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A7EA88A6-97B6-4683-B889-8835C0613269}" xr6:coauthVersionLast="47" xr6:coauthVersionMax="47" xr10:uidLastSave="{00000000-0000-0000-0000-000000000000}"/>
  <workbookProtection workbookPassword="CF73" lockStructure="1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2" r:id="rId2"/>
  </sheets>
  <definedNames>
    <definedName name="_xlnm.Print_Area" localSheetId="1">Rückseite!$A$1:$H$34</definedName>
    <definedName name="_xlnm.Print_Area" localSheetId="0">Vorderseite!$A$1:$G$49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2" l="1"/>
  <c r="F25" i="2"/>
  <c r="F26" i="2"/>
  <c r="F23" i="2"/>
  <c r="F27" i="2"/>
  <c r="H27" i="2"/>
  <c r="H19" i="2"/>
  <c r="F12" i="2"/>
  <c r="F11" i="2"/>
  <c r="D19" i="2"/>
  <c r="D7" i="2"/>
  <c r="H7" i="2"/>
  <c r="F7" i="2"/>
  <c r="F1" i="2"/>
  <c r="F19" i="2"/>
  <c r="D26" i="2"/>
  <c r="F13" i="2"/>
  <c r="H13" i="2"/>
  <c r="D24" i="2"/>
</calcChain>
</file>

<file path=xl/sharedStrings.xml><?xml version="1.0" encoding="utf-8"?>
<sst xmlns="http://schemas.openxmlformats.org/spreadsheetml/2006/main" count="73" uniqueCount="55">
  <si>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</si>
  <si>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</si>
  <si>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</si>
  <si>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</si>
  <si>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</si>
  <si>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</si>
  <si>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</si>
  <si>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</si>
  <si>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</si>
  <si>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</si>
  <si>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</si>
  <si>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</si>
  <si>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</si>
  <si>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</si>
  <si>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</si>
  <si>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</si>
  <si>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</si>
  <si>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</si>
  <si>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</si>
  <si>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</si>
  <si>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</si>
  <si>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</si>
  <si>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</si>
  <si>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</si>
  <si>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</si>
  <si>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</si>
  <si>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</si>
  <si>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Produkt/
Produits/
Prodotto</t>
  </si>
  <si>
    <t>Prüfungsergebnis / Résultat de l'examen / Risultato d'esame</t>
  </si>
  <si>
    <t xml:space="preserve">** Auf eine ganze oder halbe Note gerundet / A arrondir à une note entière ou à une demi-note / Arrotondare al punto o al mezzo punto </t>
  </si>
  <si>
    <t>Noten **/
Notes **/
Note **</t>
  </si>
  <si>
    <t xml:space="preserve">Berufskundlicher Unterricht /
Enseignement des connaissances professionnelles /
Insegnamento professionale </t>
  </si>
  <si>
    <t xml:space="preserve">Überbetrieblicher Kurs /
Cours interentreprises /  
Corsi interaziendali  </t>
  </si>
  <si>
    <t>Qualifikationsbereiche / Domaines de qualification / 
Settori di qualificazione</t>
  </si>
  <si>
    <t>Gemäss der Verordnung über die berufliche Grundbildung vom 5.9.2011 / Ordonnances sur la formation professionnelle initiale 5.9.2011 / Ordinanze sulla formazione professionale di base 5.9.2011</t>
  </si>
  <si>
    <t xml:space="preserve">         : 2 =    Note des Qualifikationsbereichs* /
                    Note de domaine de qualification* /
                    Nota di settore di qualificazione*</t>
  </si>
  <si>
    <t>Grundlagen / 
Bases / 
Nozioni di base</t>
  </si>
  <si>
    <t>Total</t>
  </si>
  <si>
    <t>Berufskenntnisse / 
Connaissances professionnelles / 
Conoscenze professionali</t>
  </si>
  <si>
    <t xml:space="preserve">Allgemeinbildung / 
Culture générale / 
Cultura generale </t>
  </si>
  <si>
    <t xml:space="preserve">Erfahrungsnote / 
Note d'expérience / 
Nota scolastica </t>
  </si>
  <si>
    <t>Erfahrungsnote / Note d'expérience / Nota scolastica</t>
  </si>
  <si>
    <t xml:space="preserve">   :  100% =  Note des Qualifikationsbereichs* /
                     Note de domaine de qualification* /
                     Nota di settore di qualificazione*</t>
  </si>
  <si>
    <t>Faktor/
Coefficient/
Fattore</t>
  </si>
  <si>
    <t xml:space="preserve">                                : 2 =  Erfahrungsnote */
                                          Note d'expérience */
                                          Nota scolastica *</t>
  </si>
  <si>
    <t xml:space="preserve">                                 : 100% =   Gesamtnote* /
                                                   Note globale* /
                                                   Nota globale*
</t>
  </si>
  <si>
    <t>Praktische Arbeit /
Domaine de qualification Travail pratique /
Settore di qualificazion Lavoro pratico</t>
  </si>
  <si>
    <t>Qualifikationsbereich vorgegebene Praktische Arbeit VPA (12 Stunden) / Domaine de qualification travail pratique prescrit TPP (12  heures) / Settore di qualificazione lavoro pratico prestabilito LPP (12  ore)</t>
  </si>
  <si>
    <t>* Auf eine Dezimalstelle zu runden / A arrondir à une décimale / Arrotondare a un decimale</t>
  </si>
  <si>
    <t>Die Prüfung ist bestanden, wenn weder die Note des Qualifikationsbereichs "Praktische Arbeiten" noch die Gesamtnote den Wert 4 unterschreitet. / L'examen est réussi si la note du domaine "Travail pratique" et la note globale sont égales ou supérieures à 4,0. / L’esame finale é superato se nell campo di qualificazione "Lavoro pratico" e nella nota complessiva si raggiunge o supera il 4.</t>
  </si>
  <si>
    <t>Fahrradmechanikerin EFZ / Fahrradmechaniker EFZ</t>
  </si>
  <si>
    <t>Mécanicienne en cycles CFC / Mécanicien en cycles CFC</t>
  </si>
  <si>
    <t>Meccanica di biciclette AFC / Meccanico di biciclette AFC</t>
  </si>
  <si>
    <r>
      <t xml:space="preserve">Qualifikationsbereich Berufskenntnisse </t>
    </r>
    <r>
      <rPr>
        <sz val="10"/>
        <rFont val="Arial"/>
        <family val="2"/>
      </rPr>
      <t>(3 Stunden)</t>
    </r>
    <r>
      <rPr>
        <b/>
        <sz val="10"/>
        <rFont val="Arial"/>
        <family val="2"/>
      </rPr>
      <t xml:space="preserve"> / Domaine de qualification Connaissances professionnelles          
</t>
    </r>
    <r>
      <rPr>
        <sz val="10"/>
        <rFont val="Arial"/>
        <family val="2"/>
      </rPr>
      <t>(3 heures)</t>
    </r>
    <r>
      <rPr>
        <b/>
        <sz val="10"/>
        <rFont val="Arial"/>
        <family val="2"/>
      </rPr>
      <t xml:space="preserve"> / Settore di qualificazione connoscenze professionali </t>
    </r>
    <r>
      <rPr>
        <sz val="10"/>
        <rFont val="Arial"/>
        <family val="2"/>
      </rPr>
      <t>(3 ore)</t>
    </r>
  </si>
  <si>
    <t>Fahrradtechnik / 
Technique des cycles / 
Ciclomeccanica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</si>
</sst>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9" xfId="0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14" fontId="5" fillId="0" borderId="9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vertical="top" wrapText="1"/>
    </xf>
    <xf numFmtId="4" fontId="5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center"/>
    </xf>
    <xf numFmtId="0" fontId="4" fillId="0" borderId="10" xfId="0" applyFont="1" applyBorder="1" applyAlignment="1">
      <alignment vertical="top" wrapText="1"/>
    </xf>
    <xf numFmtId="164" fontId="5" fillId="0" borderId="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9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164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5" fillId="0" borderId="9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15" fontId="5" fillId="0" borderId="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2" fontId="2" fillId="0" borderId="11" xfId="0" applyNumberFormat="1" applyFont="1" applyBorder="1" applyAlignment="1">
      <alignment horizontal="left" vertical="top" wrapText="1"/>
    </xf>
    <xf numFmtId="2" fontId="2" fillId="0" borderId="15" xfId="0" applyNumberFormat="1" applyFont="1" applyBorder="1" applyAlignment="1">
      <alignment horizontal="left" vertical="top" wrapText="1"/>
    </xf>
    <xf numFmtId="2" fontId="2" fillId="0" borderId="11" xfId="0" applyNumberFormat="1" applyFont="1" applyBorder="1" applyAlignment="1" applyProtection="1">
      <alignment horizontal="left" vertical="top" wrapText="1"/>
      <protection locked="0"/>
    </xf>
    <xf numFmtId="2" fontId="2" fillId="0" borderId="14" xfId="0" applyNumberFormat="1" applyFont="1" applyBorder="1" applyAlignment="1" applyProtection="1">
      <alignment horizontal="left" vertical="top" wrapText="1"/>
      <protection locked="0"/>
    </xf>
    <xf numFmtId="2" fontId="2" fillId="0" borderId="15" xfId="0" applyNumberFormat="1" applyFont="1" applyBorder="1" applyAlignment="1" applyProtection="1">
      <alignment horizontal="left" vertical="top" wrapText="1"/>
      <protection locked="0"/>
    </xf>
    <xf numFmtId="2" fontId="2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9" xfId="0" applyFont="1" applyBorder="1"/>
    <xf numFmtId="0" fontId="1" fillId="0" borderId="5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5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3" fillId="0" borderId="0" xfId="0" applyFont="1"/>
    <xf numFmtId="49" fontId="1" fillId="0" borderId="9" xfId="0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2" fillId="0" borderId="0" xfId="0" applyFont="1" applyAlignment="1">
      <alignment vertical="top" wrapText="1"/>
    </xf>
    <xf numFmtId="0" fontId="2" fillId="0" borderId="0" xfId="0" applyFont="1"/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39</xdr:row>
      <xdr:rowOff>57150</xdr:rowOff>
    </xdr:from>
    <xdr:to>
      <xdr:col>6</xdr:col>
      <xdr:colOff>866775</xdr:colOff>
      <xdr:row>48</xdr:row>
      <xdr:rowOff>19050</xdr:rowOff>
    </xdr:to>
    <xdr:pic>
      <xdr:nvPicPr>
        <xdr:cNvPr id="1124" name="Picture 2" descr="Unbenannt">
          <a:extLst>
            <a:ext uri="{FF2B5EF4-FFF2-40B4-BE49-F238E27FC236}">
              <a16:creationId xmlns:a16="http://schemas.microsoft.com/office/drawing/2014/main" id="{8C290E90-E23A-3901-6441-DCC87CA17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610600"/>
          <a:ext cx="60960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zoomScaleNormal="100" workbookViewId="0">
      <selection activeCell="K13" sqref="K13"/>
    </sheetView>
  </sheetViews>
  <sheetFormatPr baseColWidth="10" defaultRowHeight="12.75" x14ac:dyDescent="0.2"/>
  <cols>
    <col min="1" max="1" width="9" bestFit="1" customWidth="1"/>
    <col min="2" max="2" width="19" customWidth="1"/>
    <col min="3" max="4" width="13.140625" customWidth="1"/>
    <col min="5" max="5" width="11.42578125" customWidth="1"/>
    <col min="6" max="7" width="13.140625" customWidth="1"/>
    <col min="8" max="8" width="7.85546875" customWidth="1"/>
    <col min="9" max="9" width="13.140625" customWidth="1"/>
    <col min="10" max="10" width="12.85546875" customWidth="1"/>
  </cols>
  <sheetData>
    <row r="1" spans="1:7" s="3" customFormat="1" ht="19.5" customHeight="1" x14ac:dyDescent="0.2">
      <c r="A1" s="19">
        <v>46105</v>
      </c>
      <c r="B1" s="68" t="s">
        <v>50</v>
      </c>
      <c r="C1" s="68"/>
      <c r="D1" s="68"/>
      <c r="E1" s="69"/>
      <c r="F1" s="67" t="s">
        <v>17</v>
      </c>
      <c r="G1" s="20"/>
    </row>
    <row r="2" spans="1:7" s="3" customFormat="1" ht="14.25" customHeight="1" x14ac:dyDescent="0.2">
      <c r="B2" s="68" t="s">
        <v>51</v>
      </c>
      <c r="C2" s="68"/>
      <c r="D2" s="68"/>
      <c r="E2" s="69"/>
      <c r="F2" s="67"/>
      <c r="G2" s="2"/>
    </row>
    <row r="3" spans="1:7" s="3" customFormat="1" ht="14.25" customHeight="1" x14ac:dyDescent="0.2">
      <c r="B3" s="68" t="s">
        <v>52</v>
      </c>
      <c r="C3" s="68"/>
      <c r="D3" s="68"/>
      <c r="E3" s="69"/>
      <c r="F3" s="70" t="s">
        <v>18</v>
      </c>
      <c r="G3" s="17"/>
    </row>
    <row r="4" spans="1:7" s="3" customFormat="1" ht="10.5" customHeight="1" x14ac:dyDescent="0.15">
      <c r="F4" s="71"/>
    </row>
    <row r="5" spans="1:7" s="3" customFormat="1" ht="10.5" customHeight="1" thickBot="1" x14ac:dyDescent="0.2">
      <c r="F5" s="30"/>
    </row>
    <row r="6" spans="1:7" s="2" customFormat="1" ht="17.25" customHeight="1" x14ac:dyDescent="0.2">
      <c r="A6" s="14"/>
      <c r="B6" s="62" t="s">
        <v>20</v>
      </c>
      <c r="C6" s="62"/>
      <c r="D6" s="62"/>
      <c r="E6" s="62"/>
      <c r="F6" s="62"/>
      <c r="G6" s="15"/>
    </row>
    <row r="7" spans="1:7" s="2" customFormat="1" ht="17.25" customHeight="1" thickBot="1" x14ac:dyDescent="0.25">
      <c r="A7" s="63" t="s">
        <v>21</v>
      </c>
      <c r="B7" s="64"/>
      <c r="C7" s="64"/>
      <c r="D7" s="64"/>
      <c r="E7" s="64"/>
      <c r="F7" s="64"/>
      <c r="G7" s="65"/>
    </row>
    <row r="8" spans="1:7" s="3" customFormat="1" ht="11.25" customHeight="1" x14ac:dyDescent="0.15"/>
    <row r="9" spans="1:7" s="3" customFormat="1" ht="21" customHeight="1" x14ac:dyDescent="0.15">
      <c r="A9" s="66" t="s">
        <v>34</v>
      </c>
      <c r="B9" s="66"/>
      <c r="C9" s="66"/>
      <c r="D9" s="66"/>
      <c r="E9" s="66"/>
      <c r="F9" s="66"/>
      <c r="G9" s="66"/>
    </row>
    <row r="10" spans="1:7" s="2" customFormat="1" x14ac:dyDescent="0.2"/>
    <row r="11" spans="1:7" s="5" customFormat="1" ht="12" customHeight="1" x14ac:dyDescent="0.2">
      <c r="A11" s="61" t="s">
        <v>15</v>
      </c>
      <c r="B11" s="61"/>
      <c r="C11" s="61"/>
      <c r="D11" s="61"/>
      <c r="E11" s="61"/>
      <c r="F11" s="61"/>
      <c r="G11" s="61"/>
    </row>
    <row r="12" spans="1:7" s="3" customFormat="1" ht="9" x14ac:dyDescent="0.15"/>
    <row r="13" spans="1:7" s="3" customFormat="1" ht="9" x14ac:dyDescent="0.15">
      <c r="A13" s="72" t="s">
        <v>0</v>
      </c>
      <c r="B13" s="72"/>
      <c r="C13" s="53"/>
      <c r="D13" s="53"/>
      <c r="E13" s="53"/>
      <c r="F13" s="53"/>
      <c r="G13" s="53"/>
    </row>
    <row r="14" spans="1:7" s="5" customFormat="1" ht="10.5" customHeight="1" x14ac:dyDescent="0.2">
      <c r="A14" s="73"/>
      <c r="B14" s="73"/>
      <c r="C14" s="52"/>
      <c r="D14" s="52"/>
      <c r="E14" s="52"/>
      <c r="F14" s="52"/>
      <c r="G14" s="52"/>
    </row>
    <row r="15" spans="1:7" s="3" customFormat="1" ht="9" x14ac:dyDescent="0.15"/>
    <row r="16" spans="1:7" s="3" customFormat="1" ht="9" x14ac:dyDescent="0.15">
      <c r="A16" s="72" t="s">
        <v>5</v>
      </c>
      <c r="B16" s="72"/>
      <c r="C16" s="54"/>
      <c r="D16" s="53"/>
      <c r="E16" s="53"/>
      <c r="F16" s="53"/>
      <c r="G16" s="53"/>
    </row>
    <row r="17" spans="1:7" s="5" customFormat="1" ht="12" x14ac:dyDescent="0.2">
      <c r="A17" s="73"/>
      <c r="B17" s="73"/>
      <c r="C17" s="52"/>
      <c r="D17" s="52"/>
      <c r="E17" s="52"/>
      <c r="F17" s="52"/>
      <c r="G17" s="52"/>
    </row>
    <row r="18" spans="1:7" s="2" customFormat="1" ht="13.5" customHeight="1" x14ac:dyDescent="0.2"/>
    <row r="19" spans="1:7" s="3" customFormat="1" ht="9" x14ac:dyDescent="0.15">
      <c r="A19" s="8"/>
      <c r="B19" s="9"/>
      <c r="C19" s="9"/>
      <c r="D19" s="9"/>
      <c r="E19" s="9"/>
      <c r="F19" s="9"/>
      <c r="G19" s="10"/>
    </row>
    <row r="20" spans="1:7" s="5" customFormat="1" ht="12" x14ac:dyDescent="0.2">
      <c r="A20" s="74" t="s">
        <v>1</v>
      </c>
      <c r="B20" s="60"/>
      <c r="C20" s="60"/>
      <c r="D20" s="60"/>
      <c r="E20" s="60"/>
      <c r="F20" s="60"/>
      <c r="G20" s="75"/>
    </row>
    <row r="21" spans="1:7" s="3" customFormat="1" ht="9" x14ac:dyDescent="0.15">
      <c r="A21" s="76" t="s">
        <v>2</v>
      </c>
      <c r="B21" s="77"/>
      <c r="C21" s="77"/>
      <c r="D21" s="77"/>
      <c r="E21" s="77"/>
      <c r="F21" s="77"/>
      <c r="G21" s="78"/>
    </row>
    <row r="22" spans="1:7" s="3" customFormat="1" ht="9" x14ac:dyDescent="0.15">
      <c r="A22" s="11"/>
      <c r="B22" s="12"/>
      <c r="C22" s="12"/>
      <c r="D22" s="12"/>
      <c r="E22" s="12"/>
      <c r="F22" s="12"/>
      <c r="G22" s="13"/>
    </row>
    <row r="23" spans="1:7" s="2" customFormat="1" ht="10.5" customHeight="1" x14ac:dyDescent="0.2"/>
    <row r="24" spans="1:7" s="5" customFormat="1" ht="18" customHeight="1" x14ac:dyDescent="0.2">
      <c r="A24" s="59" t="s">
        <v>3</v>
      </c>
      <c r="B24" s="60"/>
      <c r="C24" s="60"/>
      <c r="D24" s="60"/>
      <c r="E24" s="60"/>
      <c r="F24" s="60"/>
      <c r="G24" s="60"/>
    </row>
    <row r="25" spans="1:7" s="3" customFormat="1" ht="9" x14ac:dyDescent="0.15"/>
    <row r="26" spans="1:7" s="3" customFormat="1" ht="30" customHeight="1" x14ac:dyDescent="0.15">
      <c r="A26" s="81" t="s">
        <v>14</v>
      </c>
      <c r="B26" s="82"/>
      <c r="C26" s="82"/>
      <c r="D26" s="82"/>
      <c r="E26" s="82"/>
      <c r="F26" s="82"/>
      <c r="G26" s="82"/>
    </row>
    <row r="27" spans="1:7" s="3" customFormat="1" ht="4.5" customHeight="1" x14ac:dyDescent="0.15"/>
    <row r="28" spans="1:7" s="3" customFormat="1" ht="185.25" customHeight="1" x14ac:dyDescent="0.15">
      <c r="A28" s="55"/>
      <c r="B28" s="56"/>
      <c r="C28" s="56"/>
      <c r="D28" s="56"/>
      <c r="E28" s="56"/>
      <c r="F28" s="56"/>
      <c r="G28" s="57"/>
    </row>
    <row r="29" spans="1:7" s="3" customFormat="1" ht="9" x14ac:dyDescent="0.15"/>
    <row r="30" spans="1:7" s="3" customFormat="1" ht="9" x14ac:dyDescent="0.15">
      <c r="A30" s="58" t="s">
        <v>6</v>
      </c>
      <c r="B30" s="58"/>
      <c r="C30" s="58"/>
      <c r="E30" s="58" t="s">
        <v>16</v>
      </c>
      <c r="F30" s="58"/>
      <c r="G30" s="58"/>
    </row>
    <row r="31" spans="1:7" s="3" customFormat="1" ht="9" x14ac:dyDescent="0.15">
      <c r="A31" s="58"/>
      <c r="B31" s="58"/>
      <c r="C31" s="58"/>
      <c r="E31" s="58"/>
      <c r="F31" s="58"/>
      <c r="G31" s="58"/>
    </row>
    <row r="32" spans="1:7" s="3" customFormat="1" ht="27" customHeight="1" x14ac:dyDescent="0.2">
      <c r="A32" s="80"/>
      <c r="B32" s="80"/>
      <c r="C32" s="80"/>
      <c r="E32" s="52"/>
      <c r="F32" s="52"/>
      <c r="G32" s="52"/>
    </row>
    <row r="33" spans="1:7" s="3" customFormat="1" ht="30.75" customHeight="1" x14ac:dyDescent="0.2">
      <c r="E33" s="52"/>
      <c r="F33" s="52"/>
      <c r="G33" s="52"/>
    </row>
    <row r="34" spans="1:7" s="3" customFormat="1" ht="12" customHeight="1" x14ac:dyDescent="0.15"/>
    <row r="35" spans="1:7" s="3" customFormat="1" ht="9" customHeight="1" x14ac:dyDescent="0.15">
      <c r="A35" s="79" t="s">
        <v>4</v>
      </c>
      <c r="B35" s="79"/>
      <c r="C35" s="79"/>
      <c r="D35" s="79"/>
      <c r="E35" s="79"/>
      <c r="F35" s="79"/>
      <c r="G35" s="79"/>
    </row>
    <row r="36" spans="1:7" s="3" customFormat="1" ht="9" x14ac:dyDescent="0.15">
      <c r="A36" s="79"/>
      <c r="B36" s="79"/>
      <c r="C36" s="79"/>
      <c r="D36" s="79"/>
      <c r="E36" s="79"/>
      <c r="F36" s="79"/>
      <c r="G36" s="79"/>
    </row>
    <row r="37" spans="1:7" s="3" customFormat="1" ht="9" customHeight="1" x14ac:dyDescent="0.15">
      <c r="A37" s="79"/>
      <c r="B37" s="79"/>
      <c r="C37" s="79"/>
      <c r="D37" s="79"/>
      <c r="E37" s="79"/>
      <c r="F37" s="79"/>
      <c r="G37" s="79"/>
    </row>
    <row r="38" spans="1:7" s="3" customFormat="1" ht="9" hidden="1" x14ac:dyDescent="0.15">
      <c r="A38" s="79"/>
      <c r="B38" s="79"/>
      <c r="C38" s="79"/>
      <c r="D38" s="79"/>
      <c r="E38" s="79"/>
      <c r="F38" s="79"/>
      <c r="G38" s="79"/>
    </row>
    <row r="39" spans="1:7" s="3" customFormat="1" ht="21" customHeight="1" x14ac:dyDescent="0.2">
      <c r="A39" s="59" t="s">
        <v>13</v>
      </c>
      <c r="B39" s="59"/>
      <c r="C39" s="59"/>
      <c r="D39" s="59"/>
      <c r="E39" s="59"/>
      <c r="F39" s="59"/>
      <c r="G39" s="59"/>
    </row>
  </sheetData>
  <sheetProtection password="CF73" sheet="1" objects="1" scenarios="1"/>
  <mergeCells count="25">
    <mergeCell ref="A39:G39"/>
    <mergeCell ref="A13:B14"/>
    <mergeCell ref="A16:B17"/>
    <mergeCell ref="A20:G20"/>
    <mergeCell ref="A21:G21"/>
    <mergeCell ref="A35:G38"/>
    <mergeCell ref="A32:C32"/>
    <mergeCell ref="E32:G32"/>
    <mergeCell ref="A26:G26"/>
    <mergeCell ref="A30:C31"/>
    <mergeCell ref="A11:G11"/>
    <mergeCell ref="B6:F6"/>
    <mergeCell ref="A7:G7"/>
    <mergeCell ref="A9:G9"/>
    <mergeCell ref="F1:F2"/>
    <mergeCell ref="B2:E2"/>
    <mergeCell ref="B3:E3"/>
    <mergeCell ref="F3:F4"/>
    <mergeCell ref="B1:E1"/>
    <mergeCell ref="E33:G33"/>
    <mergeCell ref="C13:G14"/>
    <mergeCell ref="C16:G17"/>
    <mergeCell ref="A28:G28"/>
    <mergeCell ref="E30:G31"/>
    <mergeCell ref="A24:G24"/>
  </mergeCells>
  <phoneticPr fontId="0" type="noConversion"/>
  <pageMargins left="0.59055118110236227" right="0.59055118110236227" top="0.39370078740157483" bottom="0.39370078740157483" header="0.31496062992125984" footer="0.31496062992125984"/>
  <pageSetup paperSize="9" orientation="portrait" r:id="rId1"/>
  <headerFooter scaleWithDoc="0" alignWithMargins="0">
    <oddFooter>&amp;RStand: 16.11.2012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55"/>
  <sheetViews>
    <sheetView showZeros="0" tabSelected="1" zoomScaleNormal="100" workbookViewId="0">
      <selection activeCell="D17" sqref="D17:D18"/>
    </sheetView>
  </sheetViews>
  <sheetFormatPr baseColWidth="10" defaultRowHeight="12.75" x14ac:dyDescent="0.2"/>
  <cols>
    <col min="1" max="1" width="2.140625" style="1" customWidth="1"/>
    <col min="2" max="2" width="19.140625" customWidth="1"/>
    <col min="3" max="3" width="21.140625" customWidth="1"/>
    <col min="4" max="4" width="6.85546875" customWidth="1"/>
    <col min="5" max="5" width="8" customWidth="1"/>
    <col min="6" max="6" width="6.7109375" customWidth="1"/>
    <col min="7" max="7" width="28.140625" customWidth="1"/>
    <col min="8" max="8" width="10.140625" customWidth="1"/>
    <col min="9" max="9" width="11.42578125" style="51"/>
    <col min="10" max="11" width="11.42578125" style="47"/>
    <col min="12" max="21" width="11.42578125" style="51"/>
  </cols>
  <sheetData>
    <row r="1" spans="1:21" s="3" customFormat="1" ht="26.25" customHeight="1" x14ac:dyDescent="0.2">
      <c r="A1" s="99">
        <v>46105</v>
      </c>
      <c r="B1" s="99"/>
      <c r="D1" s="3" t="s">
        <v>19</v>
      </c>
      <c r="F1" s="100" t="str">
        <f>REPT(Vorderseite!C13,1)</f>
        <v/>
      </c>
      <c r="G1" s="100"/>
      <c r="H1" s="100"/>
      <c r="I1" s="48"/>
      <c r="J1" s="44">
        <v>1</v>
      </c>
      <c r="K1" s="44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s="3" customFormat="1" ht="14.25" customHeight="1" x14ac:dyDescent="0.15">
      <c r="I2" s="48"/>
      <c r="J2" s="44">
        <v>1.5</v>
      </c>
      <c r="K2" s="44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s="5" customFormat="1" ht="27" customHeight="1" x14ac:dyDescent="0.2">
      <c r="A3" s="101" t="s">
        <v>47</v>
      </c>
      <c r="B3" s="101"/>
      <c r="C3" s="101"/>
      <c r="D3" s="101"/>
      <c r="E3" s="101"/>
      <c r="F3" s="101"/>
      <c r="G3" s="101"/>
      <c r="H3" s="101"/>
      <c r="I3" s="49"/>
      <c r="J3" s="44">
        <v>2</v>
      </c>
      <c r="K3" s="45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s="3" customFormat="1" ht="28.5" customHeight="1" x14ac:dyDescent="0.15">
      <c r="A4" s="83" t="s">
        <v>7</v>
      </c>
      <c r="B4" s="84"/>
      <c r="C4" s="85"/>
      <c r="D4" s="33" t="s">
        <v>30</v>
      </c>
      <c r="E4" s="83" t="s">
        <v>9</v>
      </c>
      <c r="F4" s="84"/>
      <c r="G4" s="84"/>
      <c r="H4" s="85"/>
      <c r="I4" s="48"/>
      <c r="J4" s="44">
        <v>2.5</v>
      </c>
      <c r="K4" s="44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s="3" customFormat="1" ht="33.75" customHeight="1" x14ac:dyDescent="0.15">
      <c r="A5" s="18" t="s">
        <v>22</v>
      </c>
      <c r="B5" s="86" t="s">
        <v>54</v>
      </c>
      <c r="C5" s="87"/>
      <c r="D5" s="42"/>
      <c r="E5" s="88"/>
      <c r="F5" s="89"/>
      <c r="G5" s="89"/>
      <c r="H5" s="90"/>
      <c r="I5" s="48"/>
      <c r="J5" s="44">
        <v>3</v>
      </c>
      <c r="K5" s="44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s="3" customFormat="1" ht="33.75" customHeight="1" thickBot="1" x14ac:dyDescent="0.2">
      <c r="A6" s="18" t="s">
        <v>23</v>
      </c>
      <c r="B6" s="86" t="s">
        <v>36</v>
      </c>
      <c r="C6" s="87"/>
      <c r="D6" s="42"/>
      <c r="E6" s="88"/>
      <c r="F6" s="89"/>
      <c r="G6" s="89"/>
      <c r="H6" s="91"/>
      <c r="I6" s="48"/>
      <c r="J6" s="44">
        <v>3.5</v>
      </c>
      <c r="K6" s="44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s="3" customFormat="1" ht="27" customHeight="1" thickTop="1" thickBot="1" x14ac:dyDescent="0.25">
      <c r="A7" s="6"/>
      <c r="B7" s="7"/>
      <c r="C7" s="39" t="s">
        <v>37</v>
      </c>
      <c r="D7" s="40">
        <f>SUM(D5:D6)</f>
        <v>0</v>
      </c>
      <c r="E7" s="22"/>
      <c r="F7" s="34">
        <f>SUM(F5:F6)</f>
        <v>0</v>
      </c>
      <c r="G7" s="25" t="s">
        <v>35</v>
      </c>
      <c r="H7" s="38">
        <f>ROUND(D7/2,1)</f>
        <v>0</v>
      </c>
      <c r="I7" s="48"/>
      <c r="J7" s="44">
        <v>4</v>
      </c>
      <c r="K7" s="44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s="3" customFormat="1" ht="14.25" customHeight="1" thickTop="1" x14ac:dyDescent="0.15">
      <c r="A8" s="6"/>
      <c r="B8" s="7"/>
      <c r="C8" s="7"/>
      <c r="D8" s="7"/>
      <c r="E8" s="22"/>
      <c r="F8" s="16"/>
      <c r="G8" s="25"/>
      <c r="H8" s="26"/>
      <c r="I8" s="48"/>
      <c r="J8" s="44">
        <v>4.5</v>
      </c>
      <c r="K8" s="44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s="3" customFormat="1" ht="26.25" customHeight="1" x14ac:dyDescent="0.2">
      <c r="A9" s="107" t="s">
        <v>53</v>
      </c>
      <c r="B9" s="107"/>
      <c r="C9" s="107"/>
      <c r="D9" s="107"/>
      <c r="E9" s="107"/>
      <c r="F9" s="107"/>
      <c r="G9" s="107"/>
      <c r="H9" s="108"/>
      <c r="I9" s="48"/>
      <c r="J9" s="44">
        <v>5</v>
      </c>
      <c r="K9" s="44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1" s="3" customFormat="1" ht="27.75" customHeight="1" x14ac:dyDescent="0.15">
      <c r="A10" s="83" t="s">
        <v>7</v>
      </c>
      <c r="B10" s="84"/>
      <c r="C10" s="84"/>
      <c r="D10" s="29" t="s">
        <v>30</v>
      </c>
      <c r="E10" s="28" t="s">
        <v>43</v>
      </c>
      <c r="F10" s="23" t="s">
        <v>27</v>
      </c>
      <c r="G10" s="92" t="s">
        <v>9</v>
      </c>
      <c r="H10" s="93"/>
      <c r="I10" s="48"/>
      <c r="J10" s="44">
        <v>5.5</v>
      </c>
      <c r="K10" s="44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s="3" customFormat="1" ht="33.75" customHeight="1" x14ac:dyDescent="0.15">
      <c r="A11" s="18" t="s">
        <v>8</v>
      </c>
      <c r="B11" s="86" t="s">
        <v>54</v>
      </c>
      <c r="C11" s="87"/>
      <c r="D11" s="35"/>
      <c r="E11" s="36">
        <v>0.7</v>
      </c>
      <c r="F11" s="37">
        <f>D11*E11*100</f>
        <v>0</v>
      </c>
      <c r="G11" s="94"/>
      <c r="H11" s="95"/>
      <c r="I11" s="48"/>
      <c r="J11" s="44">
        <v>6</v>
      </c>
      <c r="K11" s="44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s="3" customFormat="1" ht="33.75" customHeight="1" thickBot="1" x14ac:dyDescent="0.2">
      <c r="A12" s="18" t="s">
        <v>10</v>
      </c>
      <c r="B12" s="86" t="s">
        <v>36</v>
      </c>
      <c r="C12" s="87"/>
      <c r="D12" s="35"/>
      <c r="E12" s="36">
        <v>0.3</v>
      </c>
      <c r="F12" s="37">
        <f>D12*E12*100</f>
        <v>0</v>
      </c>
      <c r="G12" s="94"/>
      <c r="H12" s="95"/>
      <c r="I12" s="48"/>
      <c r="J12" s="44"/>
      <c r="K12" s="44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s="3" customFormat="1" ht="27" customHeight="1" thickTop="1" thickBot="1" x14ac:dyDescent="0.25">
      <c r="A13" s="27"/>
      <c r="B13" s="27"/>
      <c r="C13" s="27"/>
      <c r="D13" s="27"/>
      <c r="E13" s="39" t="s">
        <v>37</v>
      </c>
      <c r="F13" s="37">
        <f>SUM(F11:F12)</f>
        <v>0</v>
      </c>
      <c r="G13" s="21" t="s">
        <v>42</v>
      </c>
      <c r="H13" s="38">
        <f>ROUND(F13/100,1)</f>
        <v>0</v>
      </c>
      <c r="I13" s="48"/>
      <c r="J13" s="44"/>
      <c r="K13" s="44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s="3" customFormat="1" ht="11.25" customHeight="1" thickTop="1" x14ac:dyDescent="0.15">
      <c r="A14" s="6"/>
      <c r="B14" s="7"/>
      <c r="C14" s="7"/>
      <c r="D14" s="7"/>
      <c r="E14" s="22"/>
      <c r="F14" s="16"/>
      <c r="G14" s="25"/>
      <c r="H14" s="26"/>
      <c r="I14" s="48"/>
      <c r="J14" s="44"/>
      <c r="K14" s="44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s="3" customFormat="1" ht="13.5" customHeight="1" x14ac:dyDescent="0.15">
      <c r="A15" s="106" t="s">
        <v>41</v>
      </c>
      <c r="B15" s="106"/>
      <c r="C15" s="106"/>
      <c r="D15" s="106"/>
      <c r="E15" s="106"/>
      <c r="F15" s="106"/>
      <c r="G15" s="106"/>
      <c r="H15" s="106"/>
      <c r="I15" s="48"/>
      <c r="J15" s="44"/>
      <c r="K15" s="44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s="3" customFormat="1" ht="27.75" customHeight="1" x14ac:dyDescent="0.15">
      <c r="A16" s="83"/>
      <c r="B16" s="84"/>
      <c r="C16" s="85"/>
      <c r="D16" s="29" t="s">
        <v>30</v>
      </c>
      <c r="E16" s="83" t="s">
        <v>9</v>
      </c>
      <c r="F16" s="84" t="s">
        <v>30</v>
      </c>
      <c r="G16" s="84" t="s">
        <v>9</v>
      </c>
      <c r="H16" s="85"/>
      <c r="I16" s="48"/>
      <c r="J16" s="44"/>
      <c r="K16" s="44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1:21" s="3" customFormat="1" ht="33.75" customHeight="1" x14ac:dyDescent="0.15">
      <c r="A17" s="18" t="s">
        <v>22</v>
      </c>
      <c r="B17" s="86" t="s">
        <v>31</v>
      </c>
      <c r="C17" s="87"/>
      <c r="D17" s="35"/>
      <c r="E17" s="88"/>
      <c r="F17" s="89"/>
      <c r="G17" s="89"/>
      <c r="H17" s="90"/>
      <c r="I17" s="48"/>
      <c r="J17" s="44"/>
      <c r="K17" s="44"/>
      <c r="L17" s="48"/>
      <c r="M17" s="48"/>
      <c r="N17" s="48"/>
      <c r="O17" s="48"/>
      <c r="P17" s="48"/>
      <c r="Q17" s="48"/>
      <c r="R17" s="48"/>
      <c r="S17" s="48"/>
      <c r="T17" s="48"/>
      <c r="U17" s="48"/>
    </row>
    <row r="18" spans="1:21" s="3" customFormat="1" ht="33.75" customHeight="1" thickBot="1" x14ac:dyDescent="0.2">
      <c r="A18" s="18" t="s">
        <v>23</v>
      </c>
      <c r="B18" s="86" t="s">
        <v>32</v>
      </c>
      <c r="C18" s="87"/>
      <c r="D18" s="35"/>
      <c r="E18" s="88"/>
      <c r="F18" s="89"/>
      <c r="G18" s="89"/>
      <c r="H18" s="91"/>
      <c r="I18" s="48"/>
      <c r="J18" s="44"/>
      <c r="K18" s="44"/>
      <c r="L18" s="48"/>
      <c r="M18" s="48"/>
      <c r="N18" s="48"/>
      <c r="O18" s="48"/>
      <c r="P18" s="48"/>
      <c r="Q18" s="48"/>
      <c r="R18" s="48"/>
      <c r="S18" s="48"/>
      <c r="T18" s="48"/>
      <c r="U18" s="48"/>
    </row>
    <row r="19" spans="1:21" s="3" customFormat="1" ht="28.5" customHeight="1" thickTop="1" thickBot="1" x14ac:dyDescent="0.25">
      <c r="A19" s="6"/>
      <c r="B19" s="7"/>
      <c r="C19" s="39" t="s">
        <v>37</v>
      </c>
      <c r="D19" s="37">
        <f>SUM(D17:D18)</f>
        <v>0</v>
      </c>
      <c r="E19" s="22"/>
      <c r="F19" s="34">
        <f>SUM(F17:F18)</f>
        <v>0</v>
      </c>
      <c r="G19" s="25" t="s">
        <v>44</v>
      </c>
      <c r="H19" s="38">
        <f>ROUND(D19/2,1)</f>
        <v>0</v>
      </c>
      <c r="I19" s="48"/>
      <c r="J19" s="44"/>
      <c r="K19" s="44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1:21" s="3" customFormat="1" ht="18.75" customHeight="1" thickTop="1" x14ac:dyDescent="0.15">
      <c r="A20" s="6"/>
      <c r="B20" s="24"/>
      <c r="C20" s="24"/>
      <c r="D20" s="24"/>
      <c r="E20" s="16"/>
      <c r="F20" s="24"/>
      <c r="G20" s="24"/>
      <c r="H20" s="24"/>
      <c r="I20" s="48"/>
      <c r="J20" s="44"/>
      <c r="K20" s="44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1:21" s="5" customFormat="1" ht="13.5" customHeight="1" x14ac:dyDescent="0.2">
      <c r="A21" s="97" t="s">
        <v>28</v>
      </c>
      <c r="B21" s="97"/>
      <c r="C21" s="97"/>
      <c r="D21" s="97"/>
      <c r="E21" s="97"/>
      <c r="F21" s="97"/>
      <c r="G21" s="97"/>
      <c r="H21" s="98"/>
      <c r="I21" s="49"/>
      <c r="J21" s="45"/>
      <c r="K21" s="45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s="3" customFormat="1" ht="27.75" customHeight="1" x14ac:dyDescent="0.15">
      <c r="A22" s="92" t="s">
        <v>33</v>
      </c>
      <c r="B22" s="96"/>
      <c r="C22" s="93"/>
      <c r="D22" s="29" t="s">
        <v>26</v>
      </c>
      <c r="E22" s="28" t="s">
        <v>43</v>
      </c>
      <c r="F22" s="29" t="s">
        <v>27</v>
      </c>
      <c r="G22" s="83" t="s">
        <v>9</v>
      </c>
      <c r="H22" s="85"/>
      <c r="I22" s="48"/>
      <c r="J22" s="44"/>
      <c r="K22" s="44"/>
      <c r="L22" s="48"/>
      <c r="M22" s="48"/>
      <c r="N22" s="48"/>
      <c r="O22" s="48"/>
      <c r="P22" s="48"/>
      <c r="Q22" s="48"/>
      <c r="R22" s="48"/>
      <c r="S22" s="48"/>
      <c r="T22" s="48"/>
      <c r="U22" s="48"/>
    </row>
    <row r="23" spans="1:21" s="3" customFormat="1" ht="34.5" customHeight="1" x14ac:dyDescent="0.15">
      <c r="A23" s="18" t="s">
        <v>22</v>
      </c>
      <c r="B23" s="102" t="s">
        <v>46</v>
      </c>
      <c r="C23" s="103"/>
      <c r="D23" s="40"/>
      <c r="E23" s="41">
        <v>0.4</v>
      </c>
      <c r="F23" s="37">
        <f>D23*E23*100</f>
        <v>0</v>
      </c>
      <c r="G23" s="104"/>
      <c r="H23" s="105"/>
      <c r="I23" s="48"/>
      <c r="J23" s="44"/>
      <c r="K23" s="44"/>
      <c r="L23" s="48"/>
      <c r="M23" s="48"/>
      <c r="N23" s="48"/>
      <c r="O23" s="48"/>
      <c r="P23" s="48"/>
      <c r="Q23" s="48"/>
      <c r="R23" s="48"/>
      <c r="S23" s="48"/>
      <c r="T23" s="48"/>
      <c r="U23" s="48"/>
    </row>
    <row r="24" spans="1:21" s="3" customFormat="1" ht="34.5" customHeight="1" x14ac:dyDescent="0.15">
      <c r="A24" s="18" t="s">
        <v>23</v>
      </c>
      <c r="B24" s="102" t="s">
        <v>38</v>
      </c>
      <c r="C24" s="103"/>
      <c r="D24" s="40">
        <f>H13</f>
        <v>0</v>
      </c>
      <c r="E24" s="41">
        <v>0.2</v>
      </c>
      <c r="F24" s="37">
        <f>D24*E24*100</f>
        <v>0</v>
      </c>
      <c r="G24" s="104"/>
      <c r="H24" s="105"/>
      <c r="I24" s="48"/>
      <c r="J24" s="44"/>
      <c r="K24" s="44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1:21" s="3" customFormat="1" ht="34.5" customHeight="1" x14ac:dyDescent="0.15">
      <c r="A25" s="18" t="s">
        <v>24</v>
      </c>
      <c r="B25" s="102" t="s">
        <v>39</v>
      </c>
      <c r="C25" s="103"/>
      <c r="D25" s="42"/>
      <c r="E25" s="41">
        <v>0.2</v>
      </c>
      <c r="F25" s="37">
        <f>D25*E25*100</f>
        <v>0</v>
      </c>
      <c r="G25" s="104"/>
      <c r="H25" s="105"/>
      <c r="I25" s="48"/>
      <c r="J25" s="44"/>
      <c r="K25" s="44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1:21" s="3" customFormat="1" ht="34.5" customHeight="1" thickBot="1" x14ac:dyDescent="0.2">
      <c r="A26" s="18" t="s">
        <v>25</v>
      </c>
      <c r="B26" s="102" t="s">
        <v>40</v>
      </c>
      <c r="C26" s="103"/>
      <c r="D26" s="40">
        <f>H19</f>
        <v>0</v>
      </c>
      <c r="E26" s="41">
        <v>0.2</v>
      </c>
      <c r="F26" s="37">
        <f>D26*E26*100</f>
        <v>0</v>
      </c>
      <c r="G26" s="104"/>
      <c r="H26" s="105"/>
      <c r="I26" s="48"/>
      <c r="J26" s="44"/>
      <c r="K26" s="44"/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1:21" s="3" customFormat="1" ht="30" customHeight="1" thickTop="1" thickBot="1" x14ac:dyDescent="0.2">
      <c r="A27" s="6"/>
      <c r="B27" s="7"/>
      <c r="C27" s="7"/>
      <c r="D27" s="7"/>
      <c r="E27" s="16"/>
      <c r="F27" s="37">
        <f>SUM(F23:F26)</f>
        <v>0</v>
      </c>
      <c r="G27" s="21" t="s">
        <v>45</v>
      </c>
      <c r="H27" s="43">
        <f>ROUND(F27/100,1)</f>
        <v>0</v>
      </c>
      <c r="I27" s="48"/>
      <c r="J27" s="44"/>
      <c r="K27" s="44"/>
      <c r="L27" s="48"/>
      <c r="M27" s="48"/>
      <c r="N27" s="48"/>
      <c r="O27" s="48"/>
      <c r="P27" s="48"/>
      <c r="Q27" s="48"/>
      <c r="R27" s="48"/>
      <c r="S27" s="48"/>
      <c r="T27" s="48"/>
      <c r="U27" s="48"/>
    </row>
    <row r="28" spans="1:21" s="1" customFormat="1" ht="21" customHeight="1" thickTop="1" x14ac:dyDescent="0.2">
      <c r="A28" s="31" t="s">
        <v>48</v>
      </c>
      <c r="E28" s="32"/>
      <c r="H28" s="32"/>
      <c r="I28" s="50"/>
      <c r="J28" s="46"/>
      <c r="K28" s="46"/>
      <c r="L28" s="50"/>
      <c r="M28" s="50"/>
      <c r="N28" s="50"/>
      <c r="O28" s="50"/>
      <c r="P28" s="50"/>
      <c r="Q28" s="50"/>
      <c r="R28" s="50"/>
      <c r="S28" s="50"/>
      <c r="T28" s="50"/>
      <c r="U28" s="50"/>
    </row>
    <row r="29" spans="1:21" s="1" customFormat="1" ht="11.25" customHeight="1" x14ac:dyDescent="0.2">
      <c r="A29" s="31" t="s">
        <v>29</v>
      </c>
      <c r="E29" s="32"/>
      <c r="H29" s="32"/>
      <c r="I29" s="50"/>
      <c r="J29" s="46"/>
      <c r="K29" s="46"/>
      <c r="L29" s="50"/>
      <c r="M29" s="50"/>
      <c r="N29" s="50"/>
      <c r="O29" s="50"/>
      <c r="P29" s="50"/>
      <c r="Q29" s="50"/>
      <c r="R29" s="50"/>
      <c r="S29" s="50"/>
      <c r="T29" s="50"/>
      <c r="U29" s="50"/>
    </row>
    <row r="30" spans="1:21" s="3" customFormat="1" ht="13.5" customHeight="1" x14ac:dyDescent="0.15">
      <c r="A30" s="4"/>
      <c r="I30" s="48"/>
      <c r="J30" s="44"/>
      <c r="K30" s="44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1" s="3" customFormat="1" ht="45" customHeight="1" x14ac:dyDescent="0.2">
      <c r="A31" s="111" t="s">
        <v>49</v>
      </c>
      <c r="B31" s="112"/>
      <c r="C31" s="112"/>
      <c r="D31" s="112"/>
      <c r="E31" s="112"/>
      <c r="F31" s="112"/>
      <c r="G31" s="112"/>
      <c r="H31" s="112"/>
      <c r="I31" s="48"/>
      <c r="J31" s="44"/>
      <c r="K31" s="44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1" s="3" customFormat="1" ht="11.25" x14ac:dyDescent="0.2">
      <c r="A32" s="113" t="s">
        <v>12</v>
      </c>
      <c r="B32" s="114"/>
      <c r="C32" s="114"/>
      <c r="D32" s="114"/>
      <c r="E32" s="1"/>
      <c r="F32" s="114" t="s">
        <v>11</v>
      </c>
      <c r="G32" s="114"/>
      <c r="H32" s="114"/>
      <c r="I32" s="48"/>
      <c r="J32" s="44"/>
      <c r="K32" s="44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1:21" s="3" customFormat="1" ht="11.25" x14ac:dyDescent="0.2">
      <c r="A33" s="114"/>
      <c r="B33" s="114"/>
      <c r="C33" s="114"/>
      <c r="D33" s="114"/>
      <c r="E33" s="1"/>
      <c r="F33" s="114"/>
      <c r="G33" s="114"/>
      <c r="H33" s="114"/>
      <c r="I33" s="48"/>
      <c r="J33" s="44"/>
      <c r="K33" s="44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spans="1:21" s="3" customFormat="1" ht="33.75" customHeight="1" x14ac:dyDescent="0.2">
      <c r="A34" s="109"/>
      <c r="B34" s="110"/>
      <c r="C34" s="110"/>
      <c r="D34" s="110"/>
      <c r="F34" s="110"/>
      <c r="G34" s="110"/>
      <c r="H34" s="110"/>
      <c r="I34" s="48"/>
      <c r="J34" s="44"/>
      <c r="K34" s="44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1:21" s="3" customFormat="1" ht="9" x14ac:dyDescent="0.15">
      <c r="A35" s="4"/>
      <c r="I35" s="48"/>
      <c r="J35" s="44"/>
      <c r="K35" s="44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1:21" s="3" customFormat="1" ht="9" x14ac:dyDescent="0.15">
      <c r="A36" s="4"/>
      <c r="I36" s="48"/>
      <c r="J36" s="44"/>
      <c r="K36" s="44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1:21" s="3" customFormat="1" ht="9" x14ac:dyDescent="0.15">
      <c r="A37" s="4"/>
      <c r="I37" s="48"/>
      <c r="J37" s="44"/>
      <c r="K37" s="44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1:21" s="3" customFormat="1" ht="9" x14ac:dyDescent="0.15">
      <c r="A38" s="4"/>
      <c r="I38" s="48"/>
      <c r="J38" s="44"/>
      <c r="K38" s="44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1:21" s="3" customFormat="1" ht="9" x14ac:dyDescent="0.15">
      <c r="A39" s="4"/>
      <c r="I39" s="48"/>
      <c r="J39" s="44"/>
      <c r="K39" s="44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1:21" s="3" customFormat="1" ht="9" x14ac:dyDescent="0.15">
      <c r="A40" s="4"/>
      <c r="I40" s="48"/>
      <c r="J40" s="44"/>
      <c r="K40" s="44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1:21" s="3" customFormat="1" ht="9" x14ac:dyDescent="0.15">
      <c r="A41" s="4"/>
      <c r="I41" s="48"/>
      <c r="J41" s="44"/>
      <c r="K41" s="44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1:21" s="3" customFormat="1" ht="9" x14ac:dyDescent="0.15">
      <c r="A42" s="4"/>
      <c r="I42" s="48"/>
      <c r="J42" s="44"/>
      <c r="K42" s="44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1:21" s="3" customFormat="1" ht="9" x14ac:dyDescent="0.15">
      <c r="A43" s="4"/>
      <c r="I43" s="48"/>
      <c r="J43" s="44"/>
      <c r="K43" s="44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1:21" s="3" customFormat="1" ht="9" x14ac:dyDescent="0.15">
      <c r="I44" s="48"/>
      <c r="J44" s="44"/>
      <c r="K44" s="44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1:21" s="3" customFormat="1" ht="9" x14ac:dyDescent="0.15">
      <c r="I45" s="48"/>
      <c r="J45" s="44"/>
      <c r="K45" s="44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1:21" s="3" customFormat="1" ht="9" x14ac:dyDescent="0.15">
      <c r="I46" s="48"/>
      <c r="J46" s="44"/>
      <c r="K46" s="44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1:21" s="3" customFormat="1" ht="9" x14ac:dyDescent="0.15">
      <c r="I47" s="48"/>
      <c r="J47" s="44"/>
      <c r="K47" s="44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1:21" s="3" customFormat="1" ht="9" x14ac:dyDescent="0.15">
      <c r="I48" s="48"/>
      <c r="J48" s="44"/>
      <c r="K48" s="44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9:21" s="3" customFormat="1" ht="9" x14ac:dyDescent="0.15">
      <c r="I49" s="48"/>
      <c r="J49" s="44"/>
      <c r="K49" s="44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9:21" s="3" customFormat="1" ht="9" x14ac:dyDescent="0.15">
      <c r="I50" s="48"/>
      <c r="J50" s="44"/>
      <c r="K50" s="44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9:21" s="3" customFormat="1" ht="9" x14ac:dyDescent="0.15">
      <c r="I51" s="48"/>
      <c r="J51" s="44"/>
      <c r="K51" s="44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9:21" s="3" customFormat="1" ht="9" x14ac:dyDescent="0.15">
      <c r="I52" s="48"/>
      <c r="J52" s="44"/>
      <c r="K52" s="44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9:21" s="3" customFormat="1" ht="9" x14ac:dyDescent="0.15">
      <c r="I53" s="48"/>
      <c r="J53" s="44"/>
      <c r="K53" s="44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9:21" s="3" customFormat="1" ht="9" x14ac:dyDescent="0.15">
      <c r="I54" s="48"/>
      <c r="J54" s="44"/>
      <c r="K54" s="44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9:21" s="3" customFormat="1" ht="9" x14ac:dyDescent="0.15">
      <c r="I55" s="48"/>
      <c r="J55" s="44"/>
      <c r="K55" s="44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9:21" s="3" customFormat="1" ht="9" x14ac:dyDescent="0.15">
      <c r="I56" s="48"/>
      <c r="J56" s="44"/>
      <c r="K56" s="44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9:21" s="3" customFormat="1" ht="9" x14ac:dyDescent="0.15">
      <c r="I57" s="48"/>
      <c r="J57" s="44"/>
      <c r="K57" s="44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9:21" s="3" customFormat="1" ht="9" x14ac:dyDescent="0.15">
      <c r="I58" s="48"/>
      <c r="J58" s="44"/>
      <c r="K58" s="44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9:21" s="3" customFormat="1" ht="9" x14ac:dyDescent="0.15">
      <c r="I59" s="48"/>
      <c r="J59" s="44"/>
      <c r="K59" s="44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9:21" s="3" customFormat="1" ht="9" x14ac:dyDescent="0.15">
      <c r="I60" s="48"/>
      <c r="J60" s="44"/>
      <c r="K60" s="44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9:21" s="3" customFormat="1" ht="9" x14ac:dyDescent="0.15">
      <c r="I61" s="48"/>
      <c r="J61" s="44"/>
      <c r="K61" s="44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9:21" s="3" customFormat="1" ht="9" x14ac:dyDescent="0.15">
      <c r="I62" s="48"/>
      <c r="J62" s="44"/>
      <c r="K62" s="44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9:21" s="3" customFormat="1" ht="9" x14ac:dyDescent="0.15">
      <c r="I63" s="48"/>
      <c r="J63" s="44"/>
      <c r="K63" s="44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9:21" s="3" customFormat="1" ht="9" x14ac:dyDescent="0.15">
      <c r="I64" s="48"/>
      <c r="J64" s="44"/>
      <c r="K64" s="44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9:21" s="3" customFormat="1" ht="9" x14ac:dyDescent="0.15">
      <c r="I65" s="48"/>
      <c r="J65" s="44"/>
      <c r="K65" s="44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9:21" s="3" customFormat="1" ht="9" x14ac:dyDescent="0.15">
      <c r="I66" s="48"/>
      <c r="J66" s="44"/>
      <c r="K66" s="44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9:21" s="3" customFormat="1" ht="9" x14ac:dyDescent="0.15">
      <c r="I67" s="48"/>
      <c r="J67" s="44"/>
      <c r="K67" s="44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9:21" s="3" customFormat="1" ht="9" x14ac:dyDescent="0.15">
      <c r="I68" s="48"/>
      <c r="J68" s="44"/>
      <c r="K68" s="44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9:21" s="3" customFormat="1" ht="9" x14ac:dyDescent="0.15">
      <c r="I69" s="48"/>
      <c r="J69" s="44"/>
      <c r="K69" s="44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9:21" s="3" customFormat="1" ht="9" x14ac:dyDescent="0.15">
      <c r="I70" s="48"/>
      <c r="J70" s="44"/>
      <c r="K70" s="44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9:21" s="3" customFormat="1" ht="9" x14ac:dyDescent="0.15">
      <c r="I71" s="48"/>
      <c r="J71" s="44"/>
      <c r="K71" s="44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9:21" s="3" customFormat="1" ht="9" x14ac:dyDescent="0.15">
      <c r="I72" s="48"/>
      <c r="J72" s="44"/>
      <c r="K72" s="44"/>
      <c r="L72" s="48"/>
      <c r="M72" s="48"/>
      <c r="N72" s="48"/>
      <c r="O72" s="48"/>
      <c r="P72" s="48"/>
      <c r="Q72" s="48"/>
      <c r="R72" s="48"/>
      <c r="S72" s="48"/>
      <c r="T72" s="48"/>
      <c r="U72" s="48"/>
    </row>
    <row r="73" spans="9:21" s="3" customFormat="1" ht="9" x14ac:dyDescent="0.15">
      <c r="I73" s="48"/>
      <c r="J73" s="44"/>
      <c r="K73" s="44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9:21" s="3" customFormat="1" ht="9" x14ac:dyDescent="0.15">
      <c r="I74" s="48"/>
      <c r="J74" s="44"/>
      <c r="K74" s="44"/>
      <c r="L74" s="48"/>
      <c r="M74" s="48"/>
      <c r="N74" s="48"/>
      <c r="O74" s="48"/>
      <c r="P74" s="48"/>
      <c r="Q74" s="48"/>
      <c r="R74" s="48"/>
      <c r="S74" s="48"/>
      <c r="T74" s="48"/>
      <c r="U74" s="48"/>
    </row>
    <row r="75" spans="9:21" s="3" customFormat="1" ht="9" x14ac:dyDescent="0.15">
      <c r="I75" s="48"/>
      <c r="J75" s="44"/>
      <c r="K75" s="44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9:21" s="3" customFormat="1" ht="9" x14ac:dyDescent="0.15">
      <c r="I76" s="48"/>
      <c r="J76" s="44"/>
      <c r="K76" s="44"/>
      <c r="L76" s="48"/>
      <c r="M76" s="48"/>
      <c r="N76" s="48"/>
      <c r="O76" s="48"/>
      <c r="P76" s="48"/>
      <c r="Q76" s="48"/>
      <c r="R76" s="48"/>
      <c r="S76" s="48"/>
      <c r="T76" s="48"/>
      <c r="U76" s="48"/>
    </row>
    <row r="77" spans="9:21" s="3" customFormat="1" ht="9" x14ac:dyDescent="0.15">
      <c r="I77" s="48"/>
      <c r="J77" s="44"/>
      <c r="K77" s="44"/>
      <c r="L77" s="48"/>
      <c r="M77" s="48"/>
      <c r="N77" s="48"/>
      <c r="O77" s="48"/>
      <c r="P77" s="48"/>
      <c r="Q77" s="48"/>
      <c r="R77" s="48"/>
      <c r="S77" s="48"/>
      <c r="T77" s="48"/>
      <c r="U77" s="48"/>
    </row>
    <row r="78" spans="9:21" s="3" customFormat="1" ht="9" x14ac:dyDescent="0.15">
      <c r="I78" s="48"/>
      <c r="J78" s="44"/>
      <c r="K78" s="44"/>
      <c r="L78" s="48"/>
      <c r="M78" s="48"/>
      <c r="N78" s="48"/>
      <c r="O78" s="48"/>
      <c r="P78" s="48"/>
      <c r="Q78" s="48"/>
      <c r="R78" s="48"/>
      <c r="S78" s="48"/>
      <c r="T78" s="48"/>
      <c r="U78" s="48"/>
    </row>
    <row r="79" spans="9:21" s="3" customFormat="1" ht="9" x14ac:dyDescent="0.15">
      <c r="I79" s="48"/>
      <c r="J79" s="44"/>
      <c r="K79" s="44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9:21" s="3" customFormat="1" ht="9" x14ac:dyDescent="0.15">
      <c r="I80" s="48"/>
      <c r="J80" s="44"/>
      <c r="K80" s="44"/>
      <c r="L80" s="48"/>
      <c r="M80" s="48"/>
      <c r="N80" s="48"/>
      <c r="O80" s="48"/>
      <c r="P80" s="48"/>
      <c r="Q80" s="48"/>
      <c r="R80" s="48"/>
      <c r="S80" s="48"/>
      <c r="T80" s="48"/>
      <c r="U80" s="48"/>
    </row>
    <row r="81" spans="9:21" s="3" customFormat="1" ht="9" x14ac:dyDescent="0.15">
      <c r="I81" s="48"/>
      <c r="J81" s="44"/>
      <c r="K81" s="44"/>
      <c r="L81" s="48"/>
      <c r="M81" s="48"/>
      <c r="N81" s="48"/>
      <c r="O81" s="48"/>
      <c r="P81" s="48"/>
      <c r="Q81" s="48"/>
      <c r="R81" s="48"/>
      <c r="S81" s="48"/>
      <c r="T81" s="48"/>
      <c r="U81" s="48"/>
    </row>
    <row r="82" spans="9:21" s="3" customFormat="1" ht="9" x14ac:dyDescent="0.15">
      <c r="I82" s="48"/>
      <c r="J82" s="44"/>
      <c r="K82" s="44"/>
      <c r="L82" s="48"/>
      <c r="M82" s="48"/>
      <c r="N82" s="48"/>
      <c r="O82" s="48"/>
      <c r="P82" s="48"/>
      <c r="Q82" s="48"/>
      <c r="R82" s="48"/>
      <c r="S82" s="48"/>
      <c r="T82" s="48"/>
      <c r="U82" s="48"/>
    </row>
    <row r="83" spans="9:21" s="3" customFormat="1" ht="9" x14ac:dyDescent="0.15">
      <c r="I83" s="48"/>
      <c r="J83" s="44"/>
      <c r="K83" s="44"/>
      <c r="L83" s="48"/>
      <c r="M83" s="48"/>
      <c r="N83" s="48"/>
      <c r="O83" s="48"/>
      <c r="P83" s="48"/>
      <c r="Q83" s="48"/>
      <c r="R83" s="48"/>
      <c r="S83" s="48"/>
      <c r="T83" s="48"/>
      <c r="U83" s="48"/>
    </row>
    <row r="84" spans="9:21" s="3" customFormat="1" ht="9" x14ac:dyDescent="0.15">
      <c r="I84" s="48"/>
      <c r="J84" s="44"/>
      <c r="K84" s="44"/>
      <c r="L84" s="48"/>
      <c r="M84" s="48"/>
      <c r="N84" s="48"/>
      <c r="O84" s="48"/>
      <c r="P84" s="48"/>
      <c r="Q84" s="48"/>
      <c r="R84" s="48"/>
      <c r="S84" s="48"/>
      <c r="T84" s="48"/>
      <c r="U84" s="48"/>
    </row>
    <row r="85" spans="9:21" s="3" customFormat="1" ht="9" x14ac:dyDescent="0.15">
      <c r="I85" s="48"/>
      <c r="J85" s="44"/>
      <c r="K85" s="44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9:21" s="3" customFormat="1" ht="9" x14ac:dyDescent="0.15">
      <c r="I86" s="48"/>
      <c r="J86" s="44"/>
      <c r="K86" s="44"/>
      <c r="L86" s="48"/>
      <c r="M86" s="48"/>
      <c r="N86" s="48"/>
      <c r="O86" s="48"/>
      <c r="P86" s="48"/>
      <c r="Q86" s="48"/>
      <c r="R86" s="48"/>
      <c r="S86" s="48"/>
      <c r="T86" s="48"/>
      <c r="U86" s="48"/>
    </row>
    <row r="87" spans="9:21" s="3" customFormat="1" ht="9" x14ac:dyDescent="0.15">
      <c r="I87" s="48"/>
      <c r="J87" s="44"/>
      <c r="K87" s="44"/>
      <c r="L87" s="48"/>
      <c r="M87" s="48"/>
      <c r="N87" s="48"/>
      <c r="O87" s="48"/>
      <c r="P87" s="48"/>
      <c r="Q87" s="48"/>
      <c r="R87" s="48"/>
      <c r="S87" s="48"/>
      <c r="T87" s="48"/>
      <c r="U87" s="48"/>
    </row>
    <row r="88" spans="9:21" s="3" customFormat="1" ht="9" x14ac:dyDescent="0.15">
      <c r="I88" s="48"/>
      <c r="J88" s="44"/>
      <c r="K88" s="44"/>
      <c r="L88" s="48"/>
      <c r="M88" s="48"/>
      <c r="N88" s="48"/>
      <c r="O88" s="48"/>
      <c r="P88" s="48"/>
      <c r="Q88" s="48"/>
      <c r="R88" s="48"/>
      <c r="S88" s="48"/>
      <c r="T88" s="48"/>
      <c r="U88" s="48"/>
    </row>
    <row r="89" spans="9:21" s="3" customFormat="1" ht="9" x14ac:dyDescent="0.15">
      <c r="I89" s="48"/>
      <c r="J89" s="44"/>
      <c r="K89" s="44"/>
      <c r="L89" s="48"/>
      <c r="M89" s="48"/>
      <c r="N89" s="48"/>
      <c r="O89" s="48"/>
      <c r="P89" s="48"/>
      <c r="Q89" s="48"/>
      <c r="R89" s="48"/>
      <c r="S89" s="48"/>
      <c r="T89" s="48"/>
      <c r="U89" s="48"/>
    </row>
    <row r="90" spans="9:21" s="3" customFormat="1" ht="9" x14ac:dyDescent="0.15">
      <c r="I90" s="48"/>
      <c r="J90" s="44"/>
      <c r="K90" s="44"/>
      <c r="L90" s="48"/>
      <c r="M90" s="48"/>
      <c r="N90" s="48"/>
      <c r="O90" s="48"/>
      <c r="P90" s="48"/>
      <c r="Q90" s="48"/>
      <c r="R90" s="48"/>
      <c r="S90" s="48"/>
      <c r="T90" s="48"/>
      <c r="U90" s="48"/>
    </row>
    <row r="91" spans="9:21" s="3" customFormat="1" ht="9" x14ac:dyDescent="0.15">
      <c r="I91" s="48"/>
      <c r="J91" s="44"/>
      <c r="K91" s="44"/>
      <c r="L91" s="48"/>
      <c r="M91" s="48"/>
      <c r="N91" s="48"/>
      <c r="O91" s="48"/>
      <c r="P91" s="48"/>
      <c r="Q91" s="48"/>
      <c r="R91" s="48"/>
      <c r="S91" s="48"/>
      <c r="T91" s="48"/>
      <c r="U91" s="48"/>
    </row>
    <row r="92" spans="9:21" s="3" customFormat="1" ht="9" x14ac:dyDescent="0.15">
      <c r="I92" s="48"/>
      <c r="J92" s="44"/>
      <c r="K92" s="44"/>
      <c r="L92" s="48"/>
      <c r="M92" s="48"/>
      <c r="N92" s="48"/>
      <c r="O92" s="48"/>
      <c r="P92" s="48"/>
      <c r="Q92" s="48"/>
      <c r="R92" s="48"/>
      <c r="S92" s="48"/>
      <c r="T92" s="48"/>
      <c r="U92" s="48"/>
    </row>
    <row r="93" spans="9:21" s="3" customFormat="1" ht="9" x14ac:dyDescent="0.15">
      <c r="I93" s="48"/>
      <c r="J93" s="44"/>
      <c r="K93" s="44"/>
      <c r="L93" s="48"/>
      <c r="M93" s="48"/>
      <c r="N93" s="48"/>
      <c r="O93" s="48"/>
      <c r="P93" s="48"/>
      <c r="Q93" s="48"/>
      <c r="R93" s="48"/>
      <c r="S93" s="48"/>
      <c r="T93" s="48"/>
      <c r="U93" s="48"/>
    </row>
    <row r="94" spans="9:21" s="3" customFormat="1" ht="9" x14ac:dyDescent="0.15">
      <c r="I94" s="48"/>
      <c r="J94" s="44"/>
      <c r="K94" s="44"/>
      <c r="L94" s="48"/>
      <c r="M94" s="48"/>
      <c r="N94" s="48"/>
      <c r="O94" s="48"/>
      <c r="P94" s="48"/>
      <c r="Q94" s="48"/>
      <c r="R94" s="48"/>
      <c r="S94" s="48"/>
      <c r="T94" s="48"/>
      <c r="U94" s="48"/>
    </row>
    <row r="95" spans="9:21" s="3" customFormat="1" ht="9" x14ac:dyDescent="0.15">
      <c r="I95" s="48"/>
      <c r="J95" s="44"/>
      <c r="K95" s="44"/>
      <c r="L95" s="48"/>
      <c r="M95" s="48"/>
      <c r="N95" s="48"/>
      <c r="O95" s="48"/>
      <c r="P95" s="48"/>
      <c r="Q95" s="48"/>
      <c r="R95" s="48"/>
      <c r="S95" s="48"/>
      <c r="T95" s="48"/>
      <c r="U95" s="48"/>
    </row>
    <row r="96" spans="9:21" s="3" customFormat="1" ht="9" x14ac:dyDescent="0.15">
      <c r="I96" s="48"/>
      <c r="J96" s="44"/>
      <c r="K96" s="44"/>
      <c r="L96" s="48"/>
      <c r="M96" s="48"/>
      <c r="N96" s="48"/>
      <c r="O96" s="48"/>
      <c r="P96" s="48"/>
      <c r="Q96" s="48"/>
      <c r="R96" s="48"/>
      <c r="S96" s="48"/>
      <c r="T96" s="48"/>
      <c r="U96" s="48"/>
    </row>
    <row r="97" spans="9:21" s="3" customFormat="1" ht="9" x14ac:dyDescent="0.15">
      <c r="I97" s="48"/>
      <c r="J97" s="44"/>
      <c r="K97" s="44"/>
      <c r="L97" s="48"/>
      <c r="M97" s="48"/>
      <c r="N97" s="48"/>
      <c r="O97" s="48"/>
      <c r="P97" s="48"/>
      <c r="Q97" s="48"/>
      <c r="R97" s="48"/>
      <c r="S97" s="48"/>
      <c r="T97" s="48"/>
      <c r="U97" s="48"/>
    </row>
    <row r="98" spans="9:21" s="3" customFormat="1" ht="9" x14ac:dyDescent="0.15">
      <c r="I98" s="48"/>
      <c r="J98" s="44"/>
      <c r="K98" s="44"/>
      <c r="L98" s="48"/>
      <c r="M98" s="48"/>
      <c r="N98" s="48"/>
      <c r="O98" s="48"/>
      <c r="P98" s="48"/>
      <c r="Q98" s="48"/>
      <c r="R98" s="48"/>
      <c r="S98" s="48"/>
      <c r="T98" s="48"/>
      <c r="U98" s="48"/>
    </row>
    <row r="99" spans="9:21" s="3" customFormat="1" ht="9" x14ac:dyDescent="0.15">
      <c r="I99" s="48"/>
      <c r="J99" s="44"/>
      <c r="K99" s="44"/>
      <c r="L99" s="48"/>
      <c r="M99" s="48"/>
      <c r="N99" s="48"/>
      <c r="O99" s="48"/>
      <c r="P99" s="48"/>
      <c r="Q99" s="48"/>
      <c r="R99" s="48"/>
      <c r="S99" s="48"/>
      <c r="T99" s="48"/>
      <c r="U99" s="48"/>
    </row>
    <row r="100" spans="9:21" s="3" customFormat="1" ht="9" x14ac:dyDescent="0.15">
      <c r="I100" s="48"/>
      <c r="J100" s="44"/>
      <c r="K100" s="44"/>
      <c r="L100" s="48"/>
      <c r="M100" s="48"/>
      <c r="N100" s="48"/>
      <c r="O100" s="48"/>
      <c r="P100" s="48"/>
      <c r="Q100" s="48"/>
      <c r="R100" s="48"/>
      <c r="S100" s="48"/>
      <c r="T100" s="48"/>
      <c r="U100" s="48"/>
    </row>
    <row r="101" spans="9:21" s="3" customFormat="1" ht="9" x14ac:dyDescent="0.15">
      <c r="I101" s="48"/>
      <c r="J101" s="44"/>
      <c r="K101" s="44"/>
      <c r="L101" s="48"/>
      <c r="M101" s="48"/>
      <c r="N101" s="48"/>
      <c r="O101" s="48"/>
      <c r="P101" s="48"/>
      <c r="Q101" s="48"/>
      <c r="R101" s="48"/>
      <c r="S101" s="48"/>
      <c r="T101" s="48"/>
      <c r="U101" s="48"/>
    </row>
    <row r="102" spans="9:21" s="3" customFormat="1" ht="9" x14ac:dyDescent="0.15">
      <c r="I102" s="48"/>
      <c r="J102" s="44"/>
      <c r="K102" s="44"/>
      <c r="L102" s="48"/>
      <c r="M102" s="48"/>
      <c r="N102" s="48"/>
      <c r="O102" s="48"/>
      <c r="P102" s="48"/>
      <c r="Q102" s="48"/>
      <c r="R102" s="48"/>
      <c r="S102" s="48"/>
      <c r="T102" s="48"/>
      <c r="U102" s="48"/>
    </row>
    <row r="103" spans="9:21" s="3" customFormat="1" ht="9" x14ac:dyDescent="0.15">
      <c r="I103" s="48"/>
      <c r="J103" s="44"/>
      <c r="K103" s="44"/>
      <c r="L103" s="48"/>
      <c r="M103" s="48"/>
      <c r="N103" s="48"/>
      <c r="O103" s="48"/>
      <c r="P103" s="48"/>
      <c r="Q103" s="48"/>
      <c r="R103" s="48"/>
      <c r="S103" s="48"/>
      <c r="T103" s="48"/>
      <c r="U103" s="48"/>
    </row>
    <row r="104" spans="9:21" s="3" customFormat="1" ht="9" x14ac:dyDescent="0.15">
      <c r="I104" s="48"/>
      <c r="J104" s="44"/>
      <c r="K104" s="44"/>
      <c r="L104" s="48"/>
      <c r="M104" s="48"/>
      <c r="N104" s="48"/>
      <c r="O104" s="48"/>
      <c r="P104" s="48"/>
      <c r="Q104" s="48"/>
      <c r="R104" s="48"/>
      <c r="S104" s="48"/>
      <c r="T104" s="48"/>
      <c r="U104" s="48"/>
    </row>
    <row r="105" spans="9:21" s="3" customFormat="1" ht="9" x14ac:dyDescent="0.15">
      <c r="I105" s="48"/>
      <c r="J105" s="44"/>
      <c r="K105" s="44"/>
      <c r="L105" s="48"/>
      <c r="M105" s="48"/>
      <c r="N105" s="48"/>
      <c r="O105" s="48"/>
      <c r="P105" s="48"/>
      <c r="Q105" s="48"/>
      <c r="R105" s="48"/>
      <c r="S105" s="48"/>
      <c r="T105" s="48"/>
      <c r="U105" s="48"/>
    </row>
    <row r="106" spans="9:21" s="3" customFormat="1" ht="9" x14ac:dyDescent="0.15">
      <c r="I106" s="48"/>
      <c r="J106" s="44"/>
      <c r="K106" s="44"/>
      <c r="L106" s="48"/>
      <c r="M106" s="48"/>
      <c r="N106" s="48"/>
      <c r="O106" s="48"/>
      <c r="P106" s="48"/>
      <c r="Q106" s="48"/>
      <c r="R106" s="48"/>
      <c r="S106" s="48"/>
      <c r="T106" s="48"/>
      <c r="U106" s="48"/>
    </row>
    <row r="107" spans="9:21" s="3" customFormat="1" ht="9" x14ac:dyDescent="0.15">
      <c r="I107" s="48"/>
      <c r="J107" s="44"/>
      <c r="K107" s="44"/>
      <c r="L107" s="48"/>
      <c r="M107" s="48"/>
      <c r="N107" s="48"/>
      <c r="O107" s="48"/>
      <c r="P107" s="48"/>
      <c r="Q107" s="48"/>
      <c r="R107" s="48"/>
      <c r="S107" s="48"/>
      <c r="T107" s="48"/>
      <c r="U107" s="48"/>
    </row>
    <row r="108" spans="9:21" s="3" customFormat="1" ht="9" x14ac:dyDescent="0.15">
      <c r="I108" s="48"/>
      <c r="J108" s="44"/>
      <c r="K108" s="44"/>
      <c r="L108" s="48"/>
      <c r="M108" s="48"/>
      <c r="N108" s="48"/>
      <c r="O108" s="48"/>
      <c r="P108" s="48"/>
      <c r="Q108" s="48"/>
      <c r="R108" s="48"/>
      <c r="S108" s="48"/>
      <c r="T108" s="48"/>
      <c r="U108" s="48"/>
    </row>
    <row r="109" spans="9:21" s="3" customFormat="1" ht="9" x14ac:dyDescent="0.15">
      <c r="I109" s="48"/>
      <c r="J109" s="44"/>
      <c r="K109" s="44"/>
      <c r="L109" s="48"/>
      <c r="M109" s="48"/>
      <c r="N109" s="48"/>
      <c r="O109" s="48"/>
      <c r="P109" s="48"/>
      <c r="Q109" s="48"/>
      <c r="R109" s="48"/>
      <c r="S109" s="48"/>
      <c r="T109" s="48"/>
      <c r="U109" s="48"/>
    </row>
    <row r="110" spans="9:21" s="3" customFormat="1" ht="9" x14ac:dyDescent="0.15">
      <c r="I110" s="48"/>
      <c r="J110" s="44"/>
      <c r="K110" s="44"/>
      <c r="L110" s="48"/>
      <c r="M110" s="48"/>
      <c r="N110" s="48"/>
      <c r="O110" s="48"/>
      <c r="P110" s="48"/>
      <c r="Q110" s="48"/>
      <c r="R110" s="48"/>
      <c r="S110" s="48"/>
      <c r="T110" s="48"/>
      <c r="U110" s="48"/>
    </row>
    <row r="111" spans="9:21" s="3" customFormat="1" ht="9" x14ac:dyDescent="0.15">
      <c r="I111" s="48"/>
      <c r="J111" s="44"/>
      <c r="K111" s="44"/>
      <c r="L111" s="48"/>
      <c r="M111" s="48"/>
      <c r="N111" s="48"/>
      <c r="O111" s="48"/>
      <c r="P111" s="48"/>
      <c r="Q111" s="48"/>
      <c r="R111" s="48"/>
      <c r="S111" s="48"/>
      <c r="T111" s="48"/>
      <c r="U111" s="48"/>
    </row>
    <row r="112" spans="9:21" s="3" customFormat="1" ht="9" x14ac:dyDescent="0.15">
      <c r="I112" s="48"/>
      <c r="J112" s="44"/>
      <c r="K112" s="44"/>
      <c r="L112" s="48"/>
      <c r="M112" s="48"/>
      <c r="N112" s="48"/>
      <c r="O112" s="48"/>
      <c r="P112" s="48"/>
      <c r="Q112" s="48"/>
      <c r="R112" s="48"/>
      <c r="S112" s="48"/>
      <c r="T112" s="48"/>
      <c r="U112" s="48"/>
    </row>
    <row r="113" spans="9:21" s="3" customFormat="1" ht="9" x14ac:dyDescent="0.15">
      <c r="I113" s="48"/>
      <c r="J113" s="44"/>
      <c r="K113" s="44"/>
      <c r="L113" s="48"/>
      <c r="M113" s="48"/>
      <c r="N113" s="48"/>
      <c r="O113" s="48"/>
      <c r="P113" s="48"/>
      <c r="Q113" s="48"/>
      <c r="R113" s="48"/>
      <c r="S113" s="48"/>
      <c r="T113" s="48"/>
      <c r="U113" s="48"/>
    </row>
    <row r="114" spans="9:21" s="3" customFormat="1" ht="9" x14ac:dyDescent="0.15">
      <c r="I114" s="48"/>
      <c r="J114" s="44"/>
      <c r="K114" s="44"/>
      <c r="L114" s="48"/>
      <c r="M114" s="48"/>
      <c r="N114" s="48"/>
      <c r="O114" s="48"/>
      <c r="P114" s="48"/>
      <c r="Q114" s="48"/>
      <c r="R114" s="48"/>
      <c r="S114" s="48"/>
      <c r="T114" s="48"/>
      <c r="U114" s="48"/>
    </row>
    <row r="115" spans="9:21" s="3" customFormat="1" ht="9" x14ac:dyDescent="0.15">
      <c r="I115" s="48"/>
      <c r="J115" s="44"/>
      <c r="K115" s="44"/>
      <c r="L115" s="48"/>
      <c r="M115" s="48"/>
      <c r="N115" s="48"/>
      <c r="O115" s="48"/>
      <c r="P115" s="48"/>
      <c r="Q115" s="48"/>
      <c r="R115" s="48"/>
      <c r="S115" s="48"/>
      <c r="T115" s="48"/>
      <c r="U115" s="48"/>
    </row>
    <row r="116" spans="9:21" s="3" customFormat="1" ht="9" x14ac:dyDescent="0.15">
      <c r="I116" s="48"/>
      <c r="J116" s="44"/>
      <c r="K116" s="44"/>
      <c r="L116" s="48"/>
      <c r="M116" s="48"/>
      <c r="N116" s="48"/>
      <c r="O116" s="48"/>
      <c r="P116" s="48"/>
      <c r="Q116" s="48"/>
      <c r="R116" s="48"/>
      <c r="S116" s="48"/>
      <c r="T116" s="48"/>
      <c r="U116" s="48"/>
    </row>
    <row r="117" spans="9:21" s="3" customFormat="1" ht="9" x14ac:dyDescent="0.15">
      <c r="I117" s="48"/>
      <c r="J117" s="44"/>
      <c r="K117" s="44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9:21" s="3" customFormat="1" ht="9" x14ac:dyDescent="0.15">
      <c r="I118" s="48"/>
      <c r="J118" s="44"/>
      <c r="K118" s="44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9:21" s="3" customFormat="1" ht="9" x14ac:dyDescent="0.15">
      <c r="I119" s="48"/>
      <c r="J119" s="44"/>
      <c r="K119" s="44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9:21" s="3" customFormat="1" ht="9" x14ac:dyDescent="0.15">
      <c r="I120" s="48"/>
      <c r="J120" s="44"/>
      <c r="K120" s="44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9:21" s="3" customFormat="1" ht="9" x14ac:dyDescent="0.15">
      <c r="I121" s="48"/>
      <c r="J121" s="44"/>
      <c r="K121" s="44"/>
      <c r="L121" s="48"/>
      <c r="M121" s="48"/>
      <c r="N121" s="48"/>
      <c r="O121" s="48"/>
      <c r="P121" s="48"/>
      <c r="Q121" s="48"/>
      <c r="R121" s="48"/>
      <c r="S121" s="48"/>
      <c r="T121" s="48"/>
      <c r="U121" s="48"/>
    </row>
    <row r="122" spans="9:21" s="3" customFormat="1" ht="9" x14ac:dyDescent="0.15">
      <c r="I122" s="48"/>
      <c r="J122" s="44"/>
      <c r="K122" s="44"/>
      <c r="L122" s="48"/>
      <c r="M122" s="48"/>
      <c r="N122" s="48"/>
      <c r="O122" s="48"/>
      <c r="P122" s="48"/>
      <c r="Q122" s="48"/>
      <c r="R122" s="48"/>
      <c r="S122" s="48"/>
      <c r="T122" s="48"/>
      <c r="U122" s="48"/>
    </row>
    <row r="123" spans="9:21" s="3" customFormat="1" ht="9" x14ac:dyDescent="0.15">
      <c r="I123" s="48"/>
      <c r="J123" s="44"/>
      <c r="K123" s="44"/>
      <c r="L123" s="48"/>
      <c r="M123" s="48"/>
      <c r="N123" s="48"/>
      <c r="O123" s="48"/>
      <c r="P123" s="48"/>
      <c r="Q123" s="48"/>
      <c r="R123" s="48"/>
      <c r="S123" s="48"/>
      <c r="T123" s="48"/>
      <c r="U123" s="48"/>
    </row>
    <row r="124" spans="9:21" s="3" customFormat="1" ht="9" x14ac:dyDescent="0.15">
      <c r="I124" s="48"/>
      <c r="J124" s="44"/>
      <c r="K124" s="44"/>
      <c r="L124" s="48"/>
      <c r="M124" s="48"/>
      <c r="N124" s="48"/>
      <c r="O124" s="48"/>
      <c r="P124" s="48"/>
      <c r="Q124" s="48"/>
      <c r="R124" s="48"/>
      <c r="S124" s="48"/>
      <c r="T124" s="48"/>
      <c r="U124" s="48"/>
    </row>
    <row r="125" spans="9:21" s="3" customFormat="1" ht="9" x14ac:dyDescent="0.15">
      <c r="I125" s="48"/>
      <c r="J125" s="44"/>
      <c r="K125" s="44"/>
      <c r="L125" s="48"/>
      <c r="M125" s="48"/>
      <c r="N125" s="48"/>
      <c r="O125" s="48"/>
      <c r="P125" s="48"/>
      <c r="Q125" s="48"/>
      <c r="R125" s="48"/>
      <c r="S125" s="48"/>
      <c r="T125" s="48"/>
      <c r="U125" s="48"/>
    </row>
    <row r="126" spans="9:21" s="3" customFormat="1" ht="9" x14ac:dyDescent="0.15">
      <c r="I126" s="48"/>
      <c r="J126" s="44"/>
      <c r="K126" s="44"/>
      <c r="L126" s="48"/>
      <c r="M126" s="48"/>
      <c r="N126" s="48"/>
      <c r="O126" s="48"/>
      <c r="P126" s="48"/>
      <c r="Q126" s="48"/>
      <c r="R126" s="48"/>
      <c r="S126" s="48"/>
      <c r="T126" s="48"/>
      <c r="U126" s="48"/>
    </row>
    <row r="127" spans="9:21" s="3" customFormat="1" ht="9" x14ac:dyDescent="0.15">
      <c r="I127" s="48"/>
      <c r="J127" s="44"/>
      <c r="K127" s="44"/>
      <c r="L127" s="48"/>
      <c r="M127" s="48"/>
      <c r="N127" s="48"/>
      <c r="O127" s="48"/>
      <c r="P127" s="48"/>
      <c r="Q127" s="48"/>
      <c r="R127" s="48"/>
      <c r="S127" s="48"/>
      <c r="T127" s="48"/>
      <c r="U127" s="48"/>
    </row>
    <row r="128" spans="9:21" s="3" customFormat="1" ht="9" x14ac:dyDescent="0.15">
      <c r="I128" s="48"/>
      <c r="J128" s="44"/>
      <c r="K128" s="44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9:21" s="3" customFormat="1" ht="9" x14ac:dyDescent="0.15">
      <c r="I129" s="48"/>
      <c r="J129" s="44"/>
      <c r="K129" s="44"/>
      <c r="L129" s="48"/>
      <c r="M129" s="48"/>
      <c r="N129" s="48"/>
      <c r="O129" s="48"/>
      <c r="P129" s="48"/>
      <c r="Q129" s="48"/>
      <c r="R129" s="48"/>
      <c r="S129" s="48"/>
      <c r="T129" s="48"/>
      <c r="U129" s="48"/>
    </row>
    <row r="130" spans="9:21" s="3" customFormat="1" ht="9" x14ac:dyDescent="0.15">
      <c r="I130" s="48"/>
      <c r="J130" s="44"/>
      <c r="K130" s="44"/>
      <c r="L130" s="48"/>
      <c r="M130" s="48"/>
      <c r="N130" s="48"/>
      <c r="O130" s="48"/>
      <c r="P130" s="48"/>
      <c r="Q130" s="48"/>
      <c r="R130" s="48"/>
      <c r="S130" s="48"/>
      <c r="T130" s="48"/>
      <c r="U130" s="48"/>
    </row>
    <row r="131" spans="9:21" s="3" customFormat="1" ht="9" x14ac:dyDescent="0.15">
      <c r="I131" s="48"/>
      <c r="J131" s="44"/>
      <c r="K131" s="44"/>
      <c r="L131" s="48"/>
      <c r="M131" s="48"/>
      <c r="N131" s="48"/>
      <c r="O131" s="48"/>
      <c r="P131" s="48"/>
      <c r="Q131" s="48"/>
      <c r="R131" s="48"/>
      <c r="S131" s="48"/>
      <c r="T131" s="48"/>
      <c r="U131" s="48"/>
    </row>
    <row r="132" spans="9:21" s="3" customFormat="1" ht="9" x14ac:dyDescent="0.15">
      <c r="I132" s="48"/>
      <c r="J132" s="44"/>
      <c r="K132" s="44"/>
      <c r="L132" s="48"/>
      <c r="M132" s="48"/>
      <c r="N132" s="48"/>
      <c r="O132" s="48"/>
      <c r="P132" s="48"/>
      <c r="Q132" s="48"/>
      <c r="R132" s="48"/>
      <c r="S132" s="48"/>
      <c r="T132" s="48"/>
      <c r="U132" s="48"/>
    </row>
    <row r="133" spans="9:21" s="3" customFormat="1" ht="9" x14ac:dyDescent="0.15">
      <c r="I133" s="48"/>
      <c r="J133" s="44"/>
      <c r="K133" s="44"/>
      <c r="L133" s="48"/>
      <c r="M133" s="48"/>
      <c r="N133" s="48"/>
      <c r="O133" s="48"/>
      <c r="P133" s="48"/>
      <c r="Q133" s="48"/>
      <c r="R133" s="48"/>
      <c r="S133" s="48"/>
      <c r="T133" s="48"/>
      <c r="U133" s="48"/>
    </row>
    <row r="134" spans="9:21" s="3" customFormat="1" ht="9" x14ac:dyDescent="0.15">
      <c r="I134" s="48"/>
      <c r="J134" s="44"/>
      <c r="K134" s="44"/>
      <c r="L134" s="48"/>
      <c r="M134" s="48"/>
      <c r="N134" s="48"/>
      <c r="O134" s="48"/>
      <c r="P134" s="48"/>
      <c r="Q134" s="48"/>
      <c r="R134" s="48"/>
      <c r="S134" s="48"/>
      <c r="T134" s="48"/>
      <c r="U134" s="48"/>
    </row>
    <row r="135" spans="9:21" s="3" customFormat="1" ht="9" x14ac:dyDescent="0.15">
      <c r="I135" s="48"/>
      <c r="J135" s="44"/>
      <c r="K135" s="44"/>
      <c r="L135" s="48"/>
      <c r="M135" s="48"/>
      <c r="N135" s="48"/>
      <c r="O135" s="48"/>
      <c r="P135" s="48"/>
      <c r="Q135" s="48"/>
      <c r="R135" s="48"/>
      <c r="S135" s="48"/>
      <c r="T135" s="48"/>
      <c r="U135" s="48"/>
    </row>
    <row r="136" spans="9:21" s="3" customFormat="1" ht="9" x14ac:dyDescent="0.15">
      <c r="I136" s="48"/>
      <c r="J136" s="44"/>
      <c r="K136" s="44"/>
      <c r="L136" s="48"/>
      <c r="M136" s="48"/>
      <c r="N136" s="48"/>
      <c r="O136" s="48"/>
      <c r="P136" s="48"/>
      <c r="Q136" s="48"/>
      <c r="R136" s="48"/>
      <c r="S136" s="48"/>
      <c r="T136" s="48"/>
      <c r="U136" s="48"/>
    </row>
    <row r="137" spans="9:21" s="3" customFormat="1" ht="9" x14ac:dyDescent="0.15">
      <c r="I137" s="48"/>
      <c r="J137" s="44"/>
      <c r="K137" s="44"/>
      <c r="L137" s="48"/>
      <c r="M137" s="48"/>
      <c r="N137" s="48"/>
      <c r="O137" s="48"/>
      <c r="P137" s="48"/>
      <c r="Q137" s="48"/>
      <c r="R137" s="48"/>
      <c r="S137" s="48"/>
      <c r="T137" s="48"/>
      <c r="U137" s="48"/>
    </row>
    <row r="138" spans="9:21" s="3" customFormat="1" ht="9" x14ac:dyDescent="0.15">
      <c r="I138" s="48"/>
      <c r="J138" s="44"/>
      <c r="K138" s="44"/>
      <c r="L138" s="48"/>
      <c r="M138" s="48"/>
      <c r="N138" s="48"/>
      <c r="O138" s="48"/>
      <c r="P138" s="48"/>
      <c r="Q138" s="48"/>
      <c r="R138" s="48"/>
      <c r="S138" s="48"/>
      <c r="T138" s="48"/>
      <c r="U138" s="48"/>
    </row>
    <row r="139" spans="9:21" s="3" customFormat="1" ht="9" x14ac:dyDescent="0.15">
      <c r="I139" s="48"/>
      <c r="J139" s="44"/>
      <c r="K139" s="44"/>
      <c r="L139" s="48"/>
      <c r="M139" s="48"/>
      <c r="N139" s="48"/>
      <c r="O139" s="48"/>
      <c r="P139" s="48"/>
      <c r="Q139" s="48"/>
      <c r="R139" s="48"/>
      <c r="S139" s="48"/>
      <c r="T139" s="48"/>
      <c r="U139" s="48"/>
    </row>
    <row r="140" spans="9:21" s="3" customFormat="1" ht="9" x14ac:dyDescent="0.15">
      <c r="I140" s="48"/>
      <c r="J140" s="44"/>
      <c r="K140" s="44"/>
      <c r="L140" s="48"/>
      <c r="M140" s="48"/>
      <c r="N140" s="48"/>
      <c r="O140" s="48"/>
      <c r="P140" s="48"/>
      <c r="Q140" s="48"/>
      <c r="R140" s="48"/>
      <c r="S140" s="48"/>
      <c r="T140" s="48"/>
      <c r="U140" s="48"/>
    </row>
    <row r="141" spans="9:21" s="3" customFormat="1" ht="9" x14ac:dyDescent="0.15">
      <c r="I141" s="48"/>
      <c r="J141" s="44"/>
      <c r="K141" s="44"/>
      <c r="L141" s="48"/>
      <c r="M141" s="48"/>
      <c r="N141" s="48"/>
      <c r="O141" s="48"/>
      <c r="P141" s="48"/>
      <c r="Q141" s="48"/>
      <c r="R141" s="48"/>
      <c r="S141" s="48"/>
      <c r="T141" s="48"/>
      <c r="U141" s="48"/>
    </row>
    <row r="142" spans="9:21" s="3" customFormat="1" ht="9" x14ac:dyDescent="0.15">
      <c r="I142" s="48"/>
      <c r="J142" s="44"/>
      <c r="K142" s="44"/>
      <c r="L142" s="48"/>
      <c r="M142" s="48"/>
      <c r="N142" s="48"/>
      <c r="O142" s="48"/>
      <c r="P142" s="48"/>
      <c r="Q142" s="48"/>
      <c r="R142" s="48"/>
      <c r="S142" s="48"/>
      <c r="T142" s="48"/>
      <c r="U142" s="48"/>
    </row>
    <row r="143" spans="9:21" s="3" customFormat="1" ht="9" x14ac:dyDescent="0.15">
      <c r="I143" s="48"/>
      <c r="J143" s="44"/>
      <c r="K143" s="44"/>
      <c r="L143" s="48"/>
      <c r="M143" s="48"/>
      <c r="N143" s="48"/>
      <c r="O143" s="48"/>
      <c r="P143" s="48"/>
      <c r="Q143" s="48"/>
      <c r="R143" s="48"/>
      <c r="S143" s="48"/>
      <c r="T143" s="48"/>
      <c r="U143" s="48"/>
    </row>
    <row r="144" spans="9:21" s="3" customFormat="1" ht="9" x14ac:dyDescent="0.15">
      <c r="I144" s="48"/>
      <c r="J144" s="44"/>
      <c r="K144" s="44"/>
      <c r="L144" s="48"/>
      <c r="M144" s="48"/>
      <c r="N144" s="48"/>
      <c r="O144" s="48"/>
      <c r="P144" s="48"/>
      <c r="Q144" s="48"/>
      <c r="R144" s="48"/>
      <c r="S144" s="48"/>
      <c r="T144" s="48"/>
      <c r="U144" s="48"/>
    </row>
    <row r="145" spans="9:21" s="3" customFormat="1" ht="9" x14ac:dyDescent="0.15">
      <c r="I145" s="48"/>
      <c r="J145" s="44"/>
      <c r="K145" s="44"/>
      <c r="L145" s="48"/>
      <c r="M145" s="48"/>
      <c r="N145" s="48"/>
      <c r="O145" s="48"/>
      <c r="P145" s="48"/>
      <c r="Q145" s="48"/>
      <c r="R145" s="48"/>
      <c r="S145" s="48"/>
      <c r="T145" s="48"/>
      <c r="U145" s="48"/>
    </row>
    <row r="146" spans="9:21" s="3" customFormat="1" ht="9" x14ac:dyDescent="0.15">
      <c r="I146" s="48"/>
      <c r="J146" s="44"/>
      <c r="K146" s="44"/>
      <c r="L146" s="48"/>
      <c r="M146" s="48"/>
      <c r="N146" s="48"/>
      <c r="O146" s="48"/>
      <c r="P146" s="48"/>
      <c r="Q146" s="48"/>
      <c r="R146" s="48"/>
      <c r="S146" s="48"/>
      <c r="T146" s="48"/>
      <c r="U146" s="48"/>
    </row>
    <row r="147" spans="9:21" s="3" customFormat="1" ht="9" x14ac:dyDescent="0.15">
      <c r="I147" s="48"/>
      <c r="J147" s="44"/>
      <c r="K147" s="44"/>
      <c r="L147" s="48"/>
      <c r="M147" s="48"/>
      <c r="N147" s="48"/>
      <c r="O147" s="48"/>
      <c r="P147" s="48"/>
      <c r="Q147" s="48"/>
      <c r="R147" s="48"/>
      <c r="S147" s="48"/>
      <c r="T147" s="48"/>
      <c r="U147" s="48"/>
    </row>
    <row r="148" spans="9:21" s="3" customFormat="1" ht="9" x14ac:dyDescent="0.15">
      <c r="I148" s="48"/>
      <c r="J148" s="44"/>
      <c r="K148" s="44"/>
      <c r="L148" s="48"/>
      <c r="M148" s="48"/>
      <c r="N148" s="48"/>
      <c r="O148" s="48"/>
      <c r="P148" s="48"/>
      <c r="Q148" s="48"/>
      <c r="R148" s="48"/>
      <c r="S148" s="48"/>
      <c r="T148" s="48"/>
      <c r="U148" s="48"/>
    </row>
    <row r="149" spans="9:21" s="3" customFormat="1" ht="9" x14ac:dyDescent="0.15">
      <c r="I149" s="48"/>
      <c r="J149" s="44"/>
      <c r="K149" s="44"/>
      <c r="L149" s="48"/>
      <c r="M149" s="48"/>
      <c r="N149" s="48"/>
      <c r="O149" s="48"/>
      <c r="P149" s="48"/>
      <c r="Q149" s="48"/>
      <c r="R149" s="48"/>
      <c r="S149" s="48"/>
      <c r="T149" s="48"/>
      <c r="U149" s="48"/>
    </row>
    <row r="150" spans="9:21" s="3" customFormat="1" ht="9" x14ac:dyDescent="0.15">
      <c r="I150" s="48"/>
      <c r="J150" s="44"/>
      <c r="K150" s="44"/>
      <c r="L150" s="48"/>
      <c r="M150" s="48"/>
      <c r="N150" s="48"/>
      <c r="O150" s="48"/>
      <c r="P150" s="48"/>
      <c r="Q150" s="48"/>
      <c r="R150" s="48"/>
      <c r="S150" s="48"/>
      <c r="T150" s="48"/>
      <c r="U150" s="48"/>
    </row>
    <row r="151" spans="9:21" s="3" customFormat="1" ht="9" x14ac:dyDescent="0.15">
      <c r="I151" s="48"/>
      <c r="J151" s="44"/>
      <c r="K151" s="44"/>
      <c r="L151" s="48"/>
      <c r="M151" s="48"/>
      <c r="N151" s="48"/>
      <c r="O151" s="48"/>
      <c r="P151" s="48"/>
      <c r="Q151" s="48"/>
      <c r="R151" s="48"/>
      <c r="S151" s="48"/>
      <c r="T151" s="48"/>
      <c r="U151" s="48"/>
    </row>
    <row r="152" spans="9:21" s="3" customFormat="1" ht="9" x14ac:dyDescent="0.15">
      <c r="I152" s="48"/>
      <c r="J152" s="44"/>
      <c r="K152" s="44"/>
      <c r="L152" s="48"/>
      <c r="M152" s="48"/>
      <c r="N152" s="48"/>
      <c r="O152" s="48"/>
      <c r="P152" s="48"/>
      <c r="Q152" s="48"/>
      <c r="R152" s="48"/>
      <c r="S152" s="48"/>
      <c r="T152" s="48"/>
      <c r="U152" s="48"/>
    </row>
    <row r="153" spans="9:21" s="3" customFormat="1" ht="9" x14ac:dyDescent="0.15">
      <c r="I153" s="48"/>
      <c r="J153" s="44"/>
      <c r="K153" s="44"/>
      <c r="L153" s="48"/>
      <c r="M153" s="48"/>
      <c r="N153" s="48"/>
      <c r="O153" s="48"/>
      <c r="P153" s="48"/>
      <c r="Q153" s="48"/>
      <c r="R153" s="48"/>
      <c r="S153" s="48"/>
      <c r="T153" s="48"/>
      <c r="U153" s="48"/>
    </row>
    <row r="154" spans="9:21" s="3" customFormat="1" ht="9" x14ac:dyDescent="0.15">
      <c r="I154" s="48"/>
      <c r="J154" s="44"/>
      <c r="K154" s="44"/>
      <c r="L154" s="48"/>
      <c r="M154" s="48"/>
      <c r="N154" s="48"/>
      <c r="O154" s="48"/>
      <c r="P154" s="48"/>
      <c r="Q154" s="48"/>
      <c r="R154" s="48"/>
      <c r="S154" s="48"/>
      <c r="T154" s="48"/>
      <c r="U154" s="48"/>
    </row>
    <row r="155" spans="9:21" s="3" customFormat="1" ht="9" x14ac:dyDescent="0.15">
      <c r="I155" s="48"/>
      <c r="J155" s="44"/>
      <c r="K155" s="44"/>
      <c r="L155" s="48"/>
      <c r="M155" s="48"/>
      <c r="N155" s="48"/>
      <c r="O155" s="48"/>
      <c r="P155" s="48"/>
      <c r="Q155" s="48"/>
      <c r="R155" s="48"/>
      <c r="S155" s="48"/>
      <c r="T155" s="48"/>
      <c r="U155" s="48"/>
    </row>
  </sheetData>
  <sheetProtection algorithmName="SHA-512" hashValue="JgjldQzPC1NywqTpz8c9v9ir+zp6P/V1uSkeJIRD9xuIEoHpWC8ik/GzwWZ5TiP3rv3BEMV64PtOzhuuDd4gAQ==" saltValue="QnoGhseGeY3B3JSecXS5xA==" spinCount="100000" sheet="1" objects="1" scenarios="1"/>
  <mergeCells count="39">
    <mergeCell ref="A34:D34"/>
    <mergeCell ref="F34:H34"/>
    <mergeCell ref="B24:C24"/>
    <mergeCell ref="A31:H31"/>
    <mergeCell ref="G25:H25"/>
    <mergeCell ref="G26:H26"/>
    <mergeCell ref="A32:D33"/>
    <mergeCell ref="F32:H33"/>
    <mergeCell ref="B25:C25"/>
    <mergeCell ref="A1:B1"/>
    <mergeCell ref="F1:H1"/>
    <mergeCell ref="A3:H3"/>
    <mergeCell ref="B26:C26"/>
    <mergeCell ref="G24:H24"/>
    <mergeCell ref="B23:C23"/>
    <mergeCell ref="A15:H15"/>
    <mergeCell ref="B12:C12"/>
    <mergeCell ref="G23:H23"/>
    <mergeCell ref="A9:H9"/>
    <mergeCell ref="A22:C22"/>
    <mergeCell ref="B18:C18"/>
    <mergeCell ref="E18:H18"/>
    <mergeCell ref="G22:H22"/>
    <mergeCell ref="G12:H12"/>
    <mergeCell ref="A21:H21"/>
    <mergeCell ref="A16:C16"/>
    <mergeCell ref="E16:H16"/>
    <mergeCell ref="B17:C17"/>
    <mergeCell ref="E17:H17"/>
    <mergeCell ref="A4:C4"/>
    <mergeCell ref="B5:C5"/>
    <mergeCell ref="B6:C6"/>
    <mergeCell ref="E4:H4"/>
    <mergeCell ref="E5:H5"/>
    <mergeCell ref="E6:H6"/>
    <mergeCell ref="A10:C10"/>
    <mergeCell ref="G10:H10"/>
    <mergeCell ref="B11:C11"/>
    <mergeCell ref="G11:H11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D11:D12 D5:D6 D17:D18" xr:uid="{00000000-0002-0000-0100-000000000000}">
      <formula1>$J$1:$J$11</formula1>
    </dataValidation>
  </dataValidations>
  <pageMargins left="0.59055118110236227" right="0.59055118110236227" top="0.39370078740157483" bottom="0.39370078740157483" header="0.51181102362204722" footer="0.31496062992125984"/>
  <pageSetup paperSize="9" scale="90" orientation="portrait" r:id="rId1"/>
  <headerFooter alignWithMargins="0">
    <oddFooter>&amp;R&amp;8Stand: 16.11.2012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2012-11-30T07:46:21Z</cp:lastPrinted>
  <dcterms:created xsi:type="dcterms:W3CDTF">2006-01-30T14:36:36Z</dcterms:created>
  <dcterms:modified xsi:type="dcterms:W3CDTF">2024-04-26T12:02:24Z</dcterms:modified>
</cp:coreProperties>
</file>