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231"/>
  <workbookPr/>
  <mc:AlternateContent xmlns:mc="http://schemas.openxmlformats.org/markup-compatibility/2006">
    <mc:Choice Requires="x15">
      <x15ac:absPath xmlns:x15ac="http://schemas.microsoft.com/office/spreadsheetml/2010/11/ac" url="\\SRV130SDBB\Daten\15 QV\152 QV Berufsbildung Web\Notenformulare QV_Formulaires de notes\NFQV Überarbeitet ab Okt. 23\d_NFQV\Als xlsx gespeichert\"/>
    </mc:Choice>
  </mc:AlternateContent>
  <xr:revisionPtr revIDLastSave="0" documentId="8_{ED7ED7CA-6815-4C28-8E9F-B400C5CA0FE5}" xr6:coauthVersionLast="47" xr6:coauthVersionMax="47" xr10:uidLastSave="{00000000-0000-0000-0000-000000000000}"/>
  <bookViews>
    <workbookView xWindow="4980" yWindow="2070" windowWidth="23145" windowHeight="13260"/>
  </bookViews>
  <sheets>
    <sheet name="Vorderseite" sheetId="1" r:id="rId1"/>
    <sheet name="Rückseite" sheetId="3" r:id="rId2"/>
  </sheet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6" i="3" l="1"/>
  <c r="G27" i="3"/>
  <c r="G18" i="3"/>
  <c r="G17" i="3"/>
  <c r="G16" i="3"/>
  <c r="G15" i="3"/>
  <c r="G19" i="3"/>
  <c r="J19" i="3"/>
  <c r="G7" i="3"/>
  <c r="G8" i="3"/>
  <c r="G9" i="3"/>
  <c r="G6" i="3"/>
  <c r="G10" i="3"/>
  <c r="J10" i="3"/>
  <c r="H1" i="3"/>
  <c r="E24" i="3"/>
  <c r="G24" i="3"/>
  <c r="G28" i="3"/>
  <c r="J28" i="3"/>
  <c r="E25" i="3"/>
  <c r="G25" i="3"/>
</calcChain>
</file>

<file path=xl/sharedStrings.xml><?xml version="1.0" encoding="utf-8"?>
<sst xmlns="http://schemas.openxmlformats.org/spreadsheetml/2006/main" count="76" uniqueCount="68">
  <si>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</si>
  <si>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</si>
  <si>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</si>
  <si>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</si>
  <si>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Genaue Wohnadresse / 
Adresse précise / Domicilio:</t>
  </si>
  <si>
    <t>Ort und Datum / 
Lieu et date / Luogo e data:</t>
  </si>
  <si>
    <t>Position / Position / Posizione</t>
  </si>
  <si>
    <t>1.</t>
  </si>
  <si>
    <t>Bemerkungen / Remarques / Osservazioni</t>
  </si>
  <si>
    <t>2.</t>
  </si>
  <si>
    <t>3.</t>
  </si>
  <si>
    <t>4.</t>
  </si>
  <si>
    <t>Die Sekretärin, der Sekretär / La, le secrétaire / 
La segretaria, il segretario</t>
  </si>
  <si>
    <t>Für die Prüfungskommission / Pour la commission d'examen / Per la commissione d'esame</t>
  </si>
  <si>
    <t>Die Präsidentin, der Präsident / La présidente, le président / La presidentessa, il presidente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</si>
  <si>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</si>
  <si>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</si>
  <si>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</si>
  <si>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Auf eine Dezimalstelle zu runden / A arrondir à une décimale / Approssimare a un decimale</t>
  </si>
  <si>
    <t>Unterschrift der Experten / 
Signature des expert(e)s / Firma di periti:</t>
  </si>
  <si>
    <t>Prüfungsdatum / 
Date d'examen / 
Data dell'esame:</t>
  </si>
  <si>
    <t>Nummer / 
Nombre / Numero:</t>
  </si>
  <si>
    <t>Name / Nom / Nome:</t>
  </si>
  <si>
    <t>Notenformular für das Qualifikationsverfahren /</t>
  </si>
  <si>
    <t>Feuille des notes de la procédure de qualification / Tabella note delle procedure di qualificazione</t>
  </si>
  <si>
    <t>Berufskenntnisse / Connaissances professionnelles / Conoscenze professionali</t>
  </si>
  <si>
    <t>Allgemeinbildung / Culture générale / Cultura generale</t>
  </si>
  <si>
    <t xml:space="preserve">
</t>
  </si>
  <si>
    <t xml:space="preserve">Total </t>
  </si>
  <si>
    <t>a.</t>
  </si>
  <si>
    <t>b.</t>
  </si>
  <si>
    <t>c.</t>
  </si>
  <si>
    <t>d.</t>
  </si>
  <si>
    <t xml:space="preserve">Die Chefexperten haben dieses Formular unmittelbar nach der Prüfung ausgefüllt der Prüfungskommission abzugeben. / Les chef-expert(e)s sont prié(e)s de remplir cette feuille et de la remettre à la commission d'examen immédiatement après l'examen. / I capo periti devono compilare questo formulario e trasmetterlo alla Commissione d’esame immediatamente dopo l’esame. </t>
  </si>
  <si>
    <t xml:space="preserve">Praktische Arbeit / Travail pratique / Lavoro pratico </t>
  </si>
  <si>
    <t>Prüfungsergebnis / Résultat de l'examen / Risultato d'esame</t>
  </si>
  <si>
    <t>Qualifikationsbereiche / Domaines de qualification / 
Settori di qualificazione</t>
  </si>
  <si>
    <t>** Auf eine ganze oder halbe Note gerundet / A arrondir à une note entière ou à une demi-note / Arrotondare al punto o al mezzo punto</t>
  </si>
  <si>
    <t>Landwirtin EFZ / Landwirt EFZ</t>
  </si>
  <si>
    <t>Agricultrice CFC / Agriculteur CFC</t>
  </si>
  <si>
    <t>Agricoltrice AFC / Agricoltore AFC</t>
  </si>
  <si>
    <t>Beurfsfeld Landwirtschaft / Champs professionnel de l'agriculture /</t>
  </si>
  <si>
    <t>Campo professionale agricoltura</t>
  </si>
  <si>
    <r>
      <t xml:space="preserve">Qualifikationsbereich vorgegebene praktische Arbeit </t>
    </r>
    <r>
      <rPr>
        <sz val="9"/>
        <rFont val="Arial"/>
        <family val="2"/>
      </rPr>
      <t xml:space="preserve">(6 Stunden) </t>
    </r>
    <r>
      <rPr>
        <b/>
        <sz val="9"/>
        <rFont val="Arial"/>
        <family val="2"/>
      </rPr>
      <t xml:space="preserve">/ Domaine de qualification travail pratique prescrit TPP </t>
    </r>
    <r>
      <rPr>
        <sz val="9"/>
        <rFont val="Arial"/>
        <family val="2"/>
      </rPr>
      <t xml:space="preserve">(6 heures) </t>
    </r>
    <r>
      <rPr>
        <b/>
        <sz val="9"/>
        <rFont val="Arial"/>
        <family val="2"/>
      </rPr>
      <t xml:space="preserve">/ Settore di qualificazione lavoro pratico prestabilito LPP </t>
    </r>
    <r>
      <rPr>
        <sz val="9"/>
        <rFont val="Arial"/>
        <family val="2"/>
      </rPr>
      <t>(6 ore)</t>
    </r>
  </si>
  <si>
    <r>
      <t xml:space="preserve">Qualifikationsbereich Berufskenntnisse </t>
    </r>
    <r>
      <rPr>
        <sz val="9"/>
        <rFont val="Arial"/>
        <family val="2"/>
      </rPr>
      <t xml:space="preserve">(4 Stunden) </t>
    </r>
    <r>
      <rPr>
        <b/>
        <sz val="9"/>
        <rFont val="Arial"/>
        <family val="2"/>
      </rPr>
      <t xml:space="preserve">/ Domaine de qualification Connaissances professionnelles  
</t>
    </r>
    <r>
      <rPr>
        <sz val="9"/>
        <rFont val="Arial"/>
        <family val="2"/>
      </rPr>
      <t>(4 heures)</t>
    </r>
    <r>
      <rPr>
        <b/>
        <sz val="9"/>
        <rFont val="Arial"/>
        <family val="2"/>
      </rPr>
      <t xml:space="preserve"> / Settore di qualificazione Connoscenze professionali </t>
    </r>
    <r>
      <rPr>
        <sz val="9"/>
        <rFont val="Arial"/>
        <family val="2"/>
      </rPr>
      <t>(4 ore)</t>
    </r>
  </si>
  <si>
    <t>Pflanzenbau / Production végétale / Produzione vegetale</t>
  </si>
  <si>
    <t>Mechanisierung / Mécanisation / Meccanizzazione</t>
  </si>
  <si>
    <t>Die Prüfung ist bestanden, wenn weder die Note des Qualifikationsbereichs Praktische Arbeiten noch das Mittel aus der Note des Qualifikationsbereichs "Berufskenntnisse" und der Erfahrungsnote des berufskundlichen Unterrichts sowie die Gesamtnote den Wert 4 unterschreiten.  / L'examen est réussi si la note du domaine "Travail pratique" et la moyenne de la note du domaine de qualification "connaissances professionnelles" et de la note d’expérience de l’enseignement des connaissances professionnelles et la note globale sont égales ou supérieures à 4,0. / L’esame finale è superato se per il campo di qualificazione "Lavoro pratico" e la media delle note del campo di qualificazione "conoscenze professionali" e della nota relativa all’insegnamento professionale e la valutazione complessiva raggiunge o supera il 4.</t>
  </si>
  <si>
    <t>Noten **/
Notes **/
Note **</t>
  </si>
  <si>
    <t>Faktor/
Coefficient/
Fattore</t>
  </si>
  <si>
    <t>Produkt/
Produits/
Prodotto</t>
  </si>
  <si>
    <t>Noten/
Notes/
Note</t>
  </si>
  <si>
    <t>Gemäss der Verordnung über die berufliche Grundbildung vom 08.05.2008 (Stand am 01.03.2017) / Ordonnances sur la formation professionnelle initiale 08.05.2008 (Etat au 01.03.2017) / Ordinanze sulla formazione professionale di base 08.05.2008 (Stato al 01.03.2017)</t>
  </si>
  <si>
    <t>Mechanisierung /
Mécanisation /
Meccanizzazione</t>
  </si>
  <si>
    <t>Fachgespräch / Entretien professionnel / Colloquio</t>
  </si>
  <si>
    <t>Gewicht. /
Pondéra. /
Pondera.</t>
  </si>
  <si>
    <t xml:space="preserve">Tierhaltung / Production animale  / Produzione animale </t>
  </si>
  <si>
    <t>Position / Point d'apprécation / Voce</t>
  </si>
  <si>
    <t>Note** /
Note** /
Nota**</t>
  </si>
  <si>
    <t>Produkt /
Produits /
Prodotto</t>
  </si>
  <si>
    <t>Pflanzenbau /
Production végétale/
Produzione vegetale</t>
  </si>
  <si>
    <t>Arbeitsumfeld /
Environnement de travail /
Ambiente di lavoro</t>
  </si>
  <si>
    <t>: 6 = Note des Qualifikationsbereichs* /
         Note de domaine de qualification* /
         Nota di settore di qualificazione*</t>
  </si>
  <si>
    <t>Erfahrungsnote** / Note d'expérience** / Nota relativa**</t>
  </si>
  <si>
    <t xml:space="preserve">Tierhaltung / 
Production animale / 
Produzione animale </t>
  </si>
  <si>
    <t>** Zulässige Eingabewerte</t>
  </si>
  <si>
    <t>: 100 = Note des Qualifikationsbereichs* /
         Note de domaine de qualification* /
         Nota di settore di qualificazione*</t>
  </si>
  <si>
    <t xml:space="preserve">: 100 = Gesamtnote* /
           Note globale* /
         Nota globale*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</si>
</sst>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5" formatCode="0.0"/>
  </numFmts>
  <fonts count="12" x14ac:knownFonts="1">
    <font>
      <sz val="10"/>
      <name val="Arial"/>
    </font>
    <font>
      <sz val="10"/>
      <name val="Arial"/>
    </font>
    <font>
      <b/>
      <sz val="10"/>
      <name val="Arial"/>
      <family val="2"/>
    </font>
    <font>
      <sz val="8"/>
      <name val="Arial"/>
      <family val="2"/>
    </font>
    <font>
      <sz val="10"/>
      <name val="Arial"/>
      <family val="2"/>
    </font>
    <font>
      <sz val="7"/>
      <name val="Arial"/>
      <family val="2"/>
    </font>
    <font>
      <b/>
      <sz val="9"/>
      <name val="Arial"/>
      <family val="2"/>
    </font>
    <font>
      <sz val="9"/>
      <name val="Arial"/>
      <family val="2"/>
    </font>
    <font>
      <sz val="10"/>
      <color indexed="9"/>
      <name val="Arial"/>
      <family val="2"/>
    </font>
    <font>
      <sz val="7"/>
      <color indexed="10"/>
      <name val="Arial"/>
      <family val="2"/>
    </font>
    <font>
      <b/>
      <sz val="7"/>
      <name val="Arial"/>
      <family val="2"/>
    </font>
    <font>
      <sz val="7"/>
      <color theme="0"/>
      <name val="Arial"/>
      <family val="2"/>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ck">
        <color indexed="64"/>
      </left>
      <right style="thick">
        <color indexed="64"/>
      </right>
      <top style="thick">
        <color indexed="64"/>
      </top>
      <bottom style="thick">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tted">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diagonal/>
    </border>
    <border>
      <left/>
      <right style="thick">
        <color indexed="64"/>
      </right>
      <top style="thin">
        <color indexed="64"/>
      </top>
      <bottom/>
      <diagonal/>
    </border>
    <border>
      <left/>
      <right style="double">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30">
    <xf numFmtId="0" fontId="0" fillId="0" borderId="0" xfId="0"/>
    <xf numFmtId="0" fontId="3" fillId="0" borderId="0" xfId="0" applyFont="1"/>
    <xf numFmtId="0" fontId="4" fillId="0" borderId="0" xfId="0" applyFont="1"/>
    <xf numFmtId="0" fontId="5" fillId="0" borderId="0" xfId="0" applyFont="1"/>
    <xf numFmtId="49" fontId="5" fillId="0" borderId="0" xfId="0" applyNumberFormat="1" applyFont="1" applyAlignment="1">
      <alignment horizontal="left" vertical="top"/>
    </xf>
    <xf numFmtId="0" fontId="7" fillId="0" borderId="0" xfId="0" applyFont="1"/>
    <xf numFmtId="49" fontId="5" fillId="0" borderId="0" xfId="0" applyNumberFormat="1" applyFont="1" applyBorder="1" applyAlignment="1">
      <alignment horizontal="left" vertical="top" wrapText="1"/>
    </xf>
    <xf numFmtId="0" fontId="5" fillId="0" borderId="0" xfId="0" applyFont="1" applyBorder="1" applyAlignment="1">
      <alignment wrapText="1"/>
    </xf>
    <xf numFmtId="0" fontId="5" fillId="0" borderId="0" xfId="0" applyFont="1" applyBorder="1"/>
    <xf numFmtId="0" fontId="5" fillId="0" borderId="0" xfId="0" applyFont="1" applyBorder="1" applyAlignment="1">
      <alignment vertical="top"/>
    </xf>
    <xf numFmtId="0" fontId="5" fillId="0" borderId="0" xfId="0" applyFont="1" applyBorder="1" applyAlignment="1"/>
    <xf numFmtId="0" fontId="8" fillId="0" borderId="0" xfId="0" applyFont="1" applyFill="1"/>
    <xf numFmtId="0" fontId="5" fillId="0" borderId="1" xfId="0" applyFont="1" applyBorder="1"/>
    <xf numFmtId="0" fontId="5" fillId="0" borderId="2" xfId="0" applyFont="1" applyBorder="1"/>
    <xf numFmtId="0" fontId="5" fillId="0" borderId="3" xfId="0" applyFont="1" applyBorder="1"/>
    <xf numFmtId="0" fontId="5" fillId="0" borderId="4" xfId="0" applyFont="1" applyBorder="1"/>
    <xf numFmtId="0" fontId="5" fillId="0" borderId="5" xfId="0" applyFont="1" applyBorder="1"/>
    <xf numFmtId="0" fontId="5" fillId="0" borderId="6" xfId="0" applyFont="1" applyBorder="1"/>
    <xf numFmtId="0" fontId="4" fillId="0" borderId="7" xfId="0" applyFont="1" applyFill="1" applyBorder="1" applyAlignment="1">
      <alignment vertical="center"/>
    </xf>
    <xf numFmtId="0" fontId="4" fillId="0" borderId="8" xfId="0" applyFont="1" applyFill="1" applyBorder="1" applyAlignment="1">
      <alignment vertical="center"/>
    </xf>
    <xf numFmtId="185" fontId="6" fillId="0" borderId="0" xfId="0" applyNumberFormat="1" applyFont="1" applyBorder="1" applyAlignment="1">
      <alignment horizontal="center" vertical="center"/>
    </xf>
    <xf numFmtId="185" fontId="6" fillId="0" borderId="9" xfId="0" applyNumberFormat="1" applyFont="1" applyBorder="1" applyAlignment="1">
      <alignment horizontal="center" vertical="center" wrapText="1"/>
    </xf>
    <xf numFmtId="0" fontId="6" fillId="0" borderId="0" xfId="0" applyFont="1" applyAlignment="1">
      <alignment horizontal="left"/>
    </xf>
    <xf numFmtId="0" fontId="6" fillId="0" borderId="0" xfId="0" applyFont="1" applyFill="1" applyAlignment="1">
      <alignment vertical="top" wrapText="1"/>
    </xf>
    <xf numFmtId="185" fontId="6" fillId="0" borderId="10" xfId="0" applyNumberFormat="1" applyFont="1" applyFill="1" applyBorder="1" applyAlignment="1" applyProtection="1">
      <alignment horizontal="center" vertical="center"/>
    </xf>
    <xf numFmtId="185" fontId="6" fillId="0" borderId="11" xfId="0" applyNumberFormat="1" applyFont="1" applyFill="1" applyBorder="1" applyAlignment="1" applyProtection="1">
      <alignment horizontal="center" vertical="center"/>
    </xf>
    <xf numFmtId="0" fontId="9" fillId="0" borderId="0" xfId="0" applyFont="1" applyFill="1" applyAlignment="1">
      <alignment horizontal="right" vertical="top" wrapText="1"/>
    </xf>
    <xf numFmtId="185" fontId="6" fillId="0" borderId="12" xfId="0" applyNumberFormat="1" applyFont="1" applyFill="1" applyBorder="1" applyAlignment="1" applyProtection="1">
      <alignment horizontal="center" vertical="center"/>
    </xf>
    <xf numFmtId="0" fontId="7" fillId="0" borderId="0" xfId="0" applyFont="1" applyFill="1" applyAlignment="1">
      <alignment horizontal="right" vertical="center" wrapText="1"/>
    </xf>
    <xf numFmtId="49" fontId="5" fillId="0" borderId="0" xfId="0" applyNumberFormat="1" applyFont="1" applyAlignment="1" applyProtection="1">
      <alignment horizontal="left" vertical="top" wrapText="1"/>
    </xf>
    <xf numFmtId="0" fontId="5" fillId="0" borderId="0" xfId="0" applyFont="1" applyProtection="1"/>
    <xf numFmtId="49" fontId="2" fillId="0" borderId="0" xfId="0" applyNumberFormat="1" applyFont="1" applyBorder="1" applyAlignment="1" applyProtection="1">
      <alignment horizontal="left"/>
    </xf>
    <xf numFmtId="185" fontId="6" fillId="0" borderId="12" xfId="0" applyNumberFormat="1" applyFont="1" applyFill="1" applyBorder="1" applyAlignment="1" applyProtection="1">
      <alignment horizontal="center" vertical="center"/>
      <protection locked="0"/>
    </xf>
    <xf numFmtId="185" fontId="6" fillId="0" borderId="0" xfId="0" applyNumberFormat="1" applyFont="1" applyFill="1" applyBorder="1" applyAlignment="1" applyProtection="1">
      <alignment horizontal="center" vertical="center"/>
    </xf>
    <xf numFmtId="0" fontId="7" fillId="0" borderId="0" xfId="0" applyFont="1" applyFill="1" applyBorder="1" applyAlignment="1">
      <alignment horizontal="right" vertical="center" wrapText="1"/>
    </xf>
    <xf numFmtId="185" fontId="6" fillId="0" borderId="11" xfId="0" applyNumberFormat="1" applyFont="1" applyFill="1" applyBorder="1" applyAlignment="1" applyProtection="1">
      <alignment horizontal="center" vertical="center"/>
      <protection locked="0"/>
    </xf>
    <xf numFmtId="0" fontId="0" fillId="0" borderId="13" xfId="0" applyBorder="1" applyAlignment="1">
      <alignment horizontal="left" vertical="center" wrapText="1"/>
    </xf>
    <xf numFmtId="49" fontId="5" fillId="0" borderId="0" xfId="0" applyNumberFormat="1" applyFont="1" applyAlignment="1">
      <alignment vertical="top"/>
    </xf>
    <xf numFmtId="49" fontId="10" fillId="0" borderId="11" xfId="0" applyNumberFormat="1" applyFont="1" applyBorder="1" applyAlignment="1">
      <alignment horizontal="center" vertical="center" wrapText="1"/>
    </xf>
    <xf numFmtId="0" fontId="0" fillId="0" borderId="0" xfId="0" applyBorder="1" applyAlignment="1">
      <alignment horizontal="left" vertical="center" wrapText="1"/>
    </xf>
    <xf numFmtId="0" fontId="7" fillId="0" borderId="0" xfId="0" applyFont="1" applyAlignment="1"/>
    <xf numFmtId="0" fontId="7" fillId="0" borderId="0" xfId="0" applyFont="1" applyAlignment="1">
      <alignment vertical="top"/>
    </xf>
    <xf numFmtId="0" fontId="5" fillId="0" borderId="11" xfId="0" applyFont="1" applyBorder="1" applyAlignment="1">
      <alignment horizontal="left" vertical="center" wrapText="1"/>
    </xf>
    <xf numFmtId="0" fontId="5" fillId="0" borderId="0" xfId="0" applyFont="1" applyAlignment="1">
      <alignment wrapText="1"/>
    </xf>
    <xf numFmtId="49" fontId="5" fillId="0" borderId="0" xfId="0" applyNumberFormat="1" applyFont="1" applyAlignment="1">
      <alignment horizontal="left" vertical="top" wrapText="1"/>
    </xf>
    <xf numFmtId="0" fontId="5" fillId="0" borderId="11" xfId="0" applyFont="1" applyBorder="1" applyAlignment="1">
      <alignment vertical="center" wrapText="1"/>
    </xf>
    <xf numFmtId="9" fontId="6" fillId="0" borderId="11" xfId="1" applyFont="1" applyBorder="1" applyAlignment="1">
      <alignment horizontal="center" vertical="center" wrapText="1"/>
    </xf>
    <xf numFmtId="49" fontId="5" fillId="0" borderId="12" xfId="0" applyNumberFormat="1" applyFont="1" applyBorder="1" applyAlignment="1">
      <alignment horizontal="center" vertical="center" wrapText="1"/>
    </xf>
    <xf numFmtId="185" fontId="6" fillId="0" borderId="11" xfId="0" applyNumberFormat="1" applyFont="1" applyBorder="1" applyAlignment="1" applyProtection="1">
      <alignment horizontal="center" vertical="center" wrapText="1"/>
      <protection locked="0"/>
    </xf>
    <xf numFmtId="185" fontId="7" fillId="0" borderId="11" xfId="0" applyNumberFormat="1" applyFont="1" applyBorder="1" applyAlignment="1">
      <alignment horizontal="center" vertical="center"/>
    </xf>
    <xf numFmtId="185" fontId="6" fillId="0" borderId="10" xfId="0" applyNumberFormat="1"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right" vertical="center" wrapText="1"/>
    </xf>
    <xf numFmtId="1" fontId="6" fillId="0" borderId="11" xfId="0" applyNumberFormat="1" applyFont="1" applyBorder="1" applyAlignment="1" applyProtection="1">
      <alignment horizontal="center" vertical="center" wrapText="1"/>
      <protection locked="0"/>
    </xf>
    <xf numFmtId="14" fontId="6" fillId="0" borderId="0" xfId="0" applyNumberFormat="1" applyFont="1" applyBorder="1" applyAlignment="1" applyProtection="1">
      <alignment horizontal="left"/>
      <protection locked="0"/>
    </xf>
    <xf numFmtId="14" fontId="6" fillId="0" borderId="17" xfId="0" applyNumberFormat="1" applyFont="1" applyBorder="1" applyAlignment="1" applyProtection="1">
      <alignment horizontal="left"/>
      <protection locked="0"/>
    </xf>
    <xf numFmtId="0" fontId="6" fillId="0" borderId="22" xfId="0" applyFont="1" applyBorder="1" applyAlignment="1" applyProtection="1">
      <alignment horizontal="left"/>
      <protection locked="0"/>
    </xf>
    <xf numFmtId="0" fontId="6" fillId="0" borderId="17"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0" xfId="0" applyFont="1" applyBorder="1" applyAlignment="1" applyProtection="1">
      <alignment horizontal="left" wrapText="1"/>
      <protection locked="0"/>
    </xf>
    <xf numFmtId="0" fontId="5" fillId="0" borderId="0" xfId="0" applyFont="1" applyAlignment="1">
      <alignment horizontal="left" wrapText="1"/>
    </xf>
    <xf numFmtId="0" fontId="6" fillId="0" borderId="0" xfId="0" applyFont="1" applyAlignment="1"/>
    <xf numFmtId="0" fontId="0" fillId="0" borderId="0" xfId="0" applyAlignment="1"/>
    <xf numFmtId="0" fontId="7" fillId="0" borderId="0" xfId="0" applyFont="1" applyAlignment="1">
      <alignment vertical="top"/>
    </xf>
    <xf numFmtId="0" fontId="4" fillId="0" borderId="0" xfId="0" applyFont="1" applyAlignment="1">
      <alignment vertical="top"/>
    </xf>
    <xf numFmtId="0" fontId="0" fillId="0" borderId="0" xfId="0" applyBorder="1" applyAlignment="1">
      <alignment horizontal="left" wrapText="1"/>
    </xf>
    <xf numFmtId="0" fontId="6" fillId="0" borderId="18" xfId="0" applyFont="1" applyFill="1" applyBorder="1" applyAlignment="1">
      <alignment horizontal="center"/>
    </xf>
    <xf numFmtId="0" fontId="7" fillId="0" borderId="0" xfId="0" applyFont="1" applyFill="1" applyBorder="1" applyAlignment="1">
      <alignment horizontal="center"/>
    </xf>
    <xf numFmtId="0" fontId="7" fillId="0" borderId="19" xfId="0" applyFont="1" applyFill="1" applyBorder="1" applyAlignment="1">
      <alignment horizontal="center"/>
    </xf>
    <xf numFmtId="0" fontId="5" fillId="0" borderId="18" xfId="0" applyFont="1" applyBorder="1" applyAlignment="1">
      <alignment horizontal="center" wrapText="1"/>
    </xf>
    <xf numFmtId="0" fontId="5" fillId="0" borderId="0" xfId="0" applyFont="1" applyBorder="1" applyAlignment="1">
      <alignment horizontal="center"/>
    </xf>
    <xf numFmtId="0" fontId="5" fillId="0" borderId="19" xfId="0" applyFont="1" applyBorder="1" applyAlignment="1">
      <alignment horizontal="center"/>
    </xf>
    <xf numFmtId="0" fontId="6" fillId="0" borderId="0" xfId="0" applyFont="1" applyFill="1" applyAlignment="1">
      <alignment horizontal="center"/>
    </xf>
    <xf numFmtId="0" fontId="7" fillId="0" borderId="0" xfId="0" applyFont="1" applyFill="1" applyAlignment="1">
      <alignment horizontal="center"/>
    </xf>
    <xf numFmtId="0" fontId="5" fillId="0" borderId="0" xfId="0" applyFont="1" applyAlignment="1">
      <alignment vertical="top" wrapText="1"/>
    </xf>
    <xf numFmtId="0" fontId="5" fillId="0" borderId="0" xfId="0" applyFont="1" applyAlignment="1">
      <alignment vertical="top"/>
    </xf>
    <xf numFmtId="0" fontId="7" fillId="0" borderId="12" xfId="0" applyFont="1" applyBorder="1" applyAlignment="1" applyProtection="1">
      <alignment horizontal="left" vertical="top" wrapText="1"/>
      <protection locked="0"/>
    </xf>
    <xf numFmtId="0" fontId="7" fillId="0" borderId="20" xfId="0" applyFont="1" applyBorder="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5" fillId="0" borderId="0" xfId="0" applyFont="1" applyAlignment="1">
      <alignment wrapText="1" shrinkToFit="1"/>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Fill="1" applyAlignment="1">
      <alignment horizont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6" xfId="0" applyFont="1" applyFill="1" applyBorder="1" applyAlignment="1">
      <alignment horizontal="center" vertical="center"/>
    </xf>
    <xf numFmtId="0" fontId="5" fillId="0" borderId="0" xfId="0" applyFont="1" applyAlignment="1">
      <alignment horizontal="center" vertical="top" wrapText="1"/>
    </xf>
    <xf numFmtId="0" fontId="5" fillId="0" borderId="0" xfId="0" applyFont="1" applyAlignment="1">
      <alignment wrapText="1"/>
    </xf>
    <xf numFmtId="0" fontId="0" fillId="0" borderId="0" xfId="0" applyAlignment="1">
      <alignment wrapText="1"/>
    </xf>
    <xf numFmtId="0" fontId="5" fillId="0" borderId="0" xfId="0" applyFont="1" applyAlignment="1">
      <alignment vertical="top" wrapText="1" shrinkToFit="1"/>
    </xf>
    <xf numFmtId="0" fontId="5" fillId="0" borderId="0" xfId="0" applyFont="1"/>
    <xf numFmtId="49" fontId="5" fillId="0" borderId="12"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49" fontId="5" fillId="0" borderId="21" xfId="0" applyNumberFormat="1" applyFont="1" applyBorder="1" applyAlignment="1">
      <alignment horizontal="left" vertical="center" wrapText="1"/>
    </xf>
    <xf numFmtId="0" fontId="5" fillId="0" borderId="1" xfId="0" applyFont="1" applyBorder="1" applyAlignment="1">
      <alignment horizontal="right" vertical="center" wrapText="1"/>
    </xf>
    <xf numFmtId="0" fontId="5" fillId="0" borderId="24" xfId="0" applyFont="1" applyBorder="1" applyAlignment="1">
      <alignment horizontal="right" vertical="center"/>
    </xf>
    <xf numFmtId="49" fontId="5" fillId="0" borderId="11" xfId="0" applyNumberFormat="1" applyFont="1" applyBorder="1" applyAlignment="1" applyProtection="1">
      <alignment horizontal="left" vertical="top" wrapText="1"/>
      <protection locked="0"/>
    </xf>
    <xf numFmtId="0" fontId="5" fillId="0" borderId="12"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12" xfId="0" applyFont="1" applyBorder="1" applyAlignment="1">
      <alignment vertical="center" wrapText="1"/>
    </xf>
    <xf numFmtId="0" fontId="5" fillId="0" borderId="20" xfId="0" applyFont="1" applyBorder="1" applyAlignment="1">
      <alignment vertical="center"/>
    </xf>
    <xf numFmtId="0" fontId="5" fillId="0" borderId="21" xfId="0" applyFont="1" applyBorder="1" applyAlignment="1">
      <alignment vertical="center"/>
    </xf>
    <xf numFmtId="0" fontId="5" fillId="0" borderId="12" xfId="0" applyFont="1" applyBorder="1" applyAlignment="1">
      <alignment vertical="center"/>
    </xf>
    <xf numFmtId="49" fontId="5" fillId="0" borderId="11" xfId="0" applyNumberFormat="1" applyFont="1" applyBorder="1" applyAlignment="1">
      <alignment horizontal="left" vertical="center" wrapText="1"/>
    </xf>
    <xf numFmtId="49" fontId="3" fillId="0" borderId="21" xfId="0" applyNumberFormat="1"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6" fillId="0" borderId="0" xfId="0" applyFont="1" applyFill="1" applyAlignment="1">
      <alignment horizontal="left" vertical="top" wrapText="1"/>
    </xf>
    <xf numFmtId="0" fontId="7" fillId="0" borderId="0" xfId="0" applyFont="1" applyFill="1" applyAlignment="1">
      <alignment horizontal="left"/>
    </xf>
    <xf numFmtId="49" fontId="2" fillId="0" borderId="17" xfId="0" applyNumberFormat="1" applyFont="1" applyBorder="1" applyAlignment="1" applyProtection="1">
      <alignment horizontal="left"/>
      <protection locked="0"/>
    </xf>
    <xf numFmtId="0" fontId="2" fillId="0" borderId="17" xfId="0" applyFont="1" applyBorder="1" applyAlignment="1" applyProtection="1">
      <alignment horizontal="left"/>
      <protection locked="0"/>
    </xf>
    <xf numFmtId="0" fontId="6" fillId="0" borderId="0" xfId="0" applyFont="1" applyAlignment="1">
      <alignment horizontal="left" vertical="top" wrapText="1"/>
    </xf>
    <xf numFmtId="49" fontId="5" fillId="0" borderId="0" xfId="0" applyNumberFormat="1" applyFont="1" applyAlignment="1">
      <alignment horizontal="left" vertical="top" wrapText="1"/>
    </xf>
    <xf numFmtId="0" fontId="6" fillId="0" borderId="0" xfId="0" applyFont="1" applyFill="1" applyAlignment="1">
      <alignment vertical="top" wrapText="1"/>
    </xf>
    <xf numFmtId="0" fontId="7" fillId="0" borderId="0" xfId="0" applyFont="1" applyFill="1" applyAlignment="1"/>
    <xf numFmtId="0" fontId="5" fillId="0" borderId="1" xfId="0" applyFont="1" applyBorder="1" applyAlignment="1">
      <alignment horizontal="center" vertical="top" wrapText="1"/>
    </xf>
    <xf numFmtId="0" fontId="5" fillId="0" borderId="23" xfId="0" applyFont="1" applyBorder="1" applyAlignment="1">
      <alignment horizontal="center" vertical="top" wrapText="1"/>
    </xf>
    <xf numFmtId="49" fontId="3" fillId="0" borderId="12" xfId="0" applyNumberFormat="1" applyFont="1" applyBorder="1" applyAlignment="1" applyProtection="1">
      <alignment horizontal="left" vertical="top" wrapText="1"/>
      <protection locked="0"/>
    </xf>
    <xf numFmtId="49" fontId="3" fillId="0" borderId="20" xfId="0" applyNumberFormat="1" applyFont="1" applyBorder="1" applyAlignment="1" applyProtection="1">
      <alignment horizontal="left" vertical="top" wrapText="1"/>
      <protection locked="0"/>
    </xf>
    <xf numFmtId="0" fontId="5" fillId="0" borderId="1" xfId="0" applyFont="1" applyBorder="1" applyAlignment="1">
      <alignment vertical="top" wrapText="1"/>
    </xf>
    <xf numFmtId="0" fontId="5" fillId="0" borderId="24" xfId="0" applyFont="1" applyBorder="1" applyAlignment="1">
      <alignment vertical="top" wrapText="1"/>
    </xf>
    <xf numFmtId="49" fontId="3" fillId="0" borderId="1" xfId="0" applyNumberFormat="1" applyFont="1" applyBorder="1" applyAlignment="1" applyProtection="1">
      <alignment horizontal="left" vertical="top" wrapText="1"/>
      <protection locked="0"/>
    </xf>
    <xf numFmtId="49" fontId="3" fillId="0" borderId="2" xfId="0" applyNumberFormat="1" applyFont="1" applyBorder="1" applyAlignment="1" applyProtection="1">
      <alignment horizontal="left" vertical="top" wrapText="1"/>
      <protection locked="0"/>
    </xf>
    <xf numFmtId="49" fontId="3" fillId="0" borderId="3" xfId="0" applyNumberFormat="1" applyFont="1" applyBorder="1" applyAlignment="1" applyProtection="1">
      <alignment horizontal="left" vertical="top" wrapText="1"/>
      <protection locked="0"/>
    </xf>
    <xf numFmtId="0" fontId="6" fillId="0" borderId="0" xfId="0" applyFont="1" applyAlignment="1">
      <alignment horizontal="left"/>
    </xf>
    <xf numFmtId="0" fontId="6" fillId="0" borderId="17" xfId="0" applyFont="1" applyBorder="1" applyAlignment="1"/>
    <xf numFmtId="0" fontId="0" fillId="0" borderId="0" xfId="0"/>
    <xf numFmtId="0" fontId="0" fillId="0" borderId="5" xfId="0" applyBorder="1"/>
    <xf numFmtId="0" fontId="5" fillId="0" borderId="0" xfId="0" applyFont="1" applyAlignment="1"/>
  </cellXfs>
  <cellStyles count="2">
    <cellStyle name="Prozent" xfId="1" builtinId="5"/>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41</xdr:row>
      <xdr:rowOff>9525</xdr:rowOff>
    </xdr:from>
    <xdr:to>
      <xdr:col>6</xdr:col>
      <xdr:colOff>847725</xdr:colOff>
      <xdr:row>41</xdr:row>
      <xdr:rowOff>1524000</xdr:rowOff>
    </xdr:to>
    <xdr:pic>
      <xdr:nvPicPr>
        <xdr:cNvPr id="1089" name="Picture 5" descr="Unbenannt">
          <a:extLst>
            <a:ext uri="{FF2B5EF4-FFF2-40B4-BE49-F238E27FC236}">
              <a16:creationId xmlns:a16="http://schemas.microsoft.com/office/drawing/2014/main" id="{CC4EB916-222D-BBA9-DCA4-325EBAE702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48700"/>
          <a:ext cx="60960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abSelected="1" workbookViewId="0">
      <selection activeCell="A12" sqref="A12"/>
    </sheetView>
  </sheetViews>
  <sheetFormatPr baseColWidth="10" defaultRowHeight="12.75" x14ac:dyDescent="0.2"/>
  <cols>
    <col min="1" max="1" width="7.140625" customWidth="1"/>
    <col min="2" max="2" width="19" customWidth="1"/>
    <col min="3" max="7" width="13.140625" customWidth="1"/>
  </cols>
  <sheetData>
    <row r="1" spans="1:8" s="3" customFormat="1" ht="14.25" customHeight="1" x14ac:dyDescent="0.2">
      <c r="A1" s="22">
        <v>15005</v>
      </c>
      <c r="B1" s="61" t="s">
        <v>38</v>
      </c>
      <c r="C1" s="61"/>
      <c r="D1" s="61"/>
      <c r="E1" s="62"/>
      <c r="F1" s="60" t="s">
        <v>20</v>
      </c>
      <c r="G1" s="54"/>
    </row>
    <row r="2" spans="1:8" s="3" customFormat="1" ht="14.25" customHeight="1" x14ac:dyDescent="0.2">
      <c r="B2" s="61" t="s">
        <v>39</v>
      </c>
      <c r="C2" s="61"/>
      <c r="D2" s="61"/>
      <c r="E2" s="62"/>
      <c r="F2" s="60"/>
      <c r="G2" s="55"/>
    </row>
    <row r="3" spans="1:8" s="3" customFormat="1" ht="14.25" customHeight="1" x14ac:dyDescent="0.2">
      <c r="B3" s="61" t="s">
        <v>40</v>
      </c>
      <c r="C3" s="61"/>
      <c r="D3" s="61"/>
      <c r="E3" s="62"/>
      <c r="F3" s="60" t="s">
        <v>21</v>
      </c>
      <c r="G3" s="56"/>
    </row>
    <row r="4" spans="1:8" s="3" customFormat="1" ht="8.25" customHeight="1" x14ac:dyDescent="0.15">
      <c r="F4" s="65"/>
      <c r="G4" s="57"/>
    </row>
    <row r="5" spans="1:8" s="3" customFormat="1" ht="12" customHeight="1" x14ac:dyDescent="0.15">
      <c r="B5" s="63" t="s">
        <v>41</v>
      </c>
      <c r="C5" s="63"/>
      <c r="D5" s="63"/>
      <c r="E5" s="64"/>
      <c r="F5" s="39"/>
    </row>
    <row r="6" spans="1:8" s="3" customFormat="1" ht="14.25" customHeight="1" x14ac:dyDescent="0.2">
      <c r="B6" s="41" t="s">
        <v>42</v>
      </c>
      <c r="C6" s="41"/>
      <c r="D6" s="41"/>
      <c r="E6" s="41"/>
      <c r="F6" s="40"/>
      <c r="G6" s="40"/>
    </row>
    <row r="7" spans="1:8" s="3" customFormat="1" ht="9" customHeight="1" thickBot="1" x14ac:dyDescent="0.2">
      <c r="F7" s="36"/>
    </row>
    <row r="8" spans="1:8" s="2" customFormat="1" ht="17.25" customHeight="1" x14ac:dyDescent="0.2">
      <c r="A8" s="18"/>
      <c r="B8" s="83" t="s">
        <v>23</v>
      </c>
      <c r="C8" s="83"/>
      <c r="D8" s="83"/>
      <c r="E8" s="83"/>
      <c r="F8" s="83"/>
      <c r="G8" s="19"/>
      <c r="H8" s="11"/>
    </row>
    <row r="9" spans="1:8" s="2" customFormat="1" ht="17.25" customHeight="1" thickBot="1" x14ac:dyDescent="0.25">
      <c r="A9" s="84" t="s">
        <v>24</v>
      </c>
      <c r="B9" s="85"/>
      <c r="C9" s="85"/>
      <c r="D9" s="85"/>
      <c r="E9" s="85"/>
      <c r="F9" s="85"/>
      <c r="G9" s="86"/>
      <c r="H9" s="11"/>
    </row>
    <row r="10" spans="1:8" s="3" customFormat="1" ht="11.25" customHeight="1" x14ac:dyDescent="0.15"/>
    <row r="11" spans="1:8" s="3" customFormat="1" ht="21" customHeight="1" x14ac:dyDescent="0.15">
      <c r="A11" s="87" t="s">
        <v>52</v>
      </c>
      <c r="B11" s="87"/>
      <c r="C11" s="87"/>
      <c r="D11" s="87"/>
      <c r="E11" s="87"/>
      <c r="F11" s="87"/>
      <c r="G11" s="87"/>
    </row>
    <row r="12" spans="1:8" s="2" customFormat="1" x14ac:dyDescent="0.2"/>
    <row r="13" spans="1:8" s="5" customFormat="1" ht="12" customHeight="1" x14ac:dyDescent="0.2">
      <c r="A13" s="82" t="s">
        <v>17</v>
      </c>
      <c r="B13" s="82"/>
      <c r="C13" s="82"/>
      <c r="D13" s="82"/>
      <c r="E13" s="82"/>
      <c r="F13" s="82"/>
      <c r="G13" s="82"/>
    </row>
    <row r="14" spans="1:8" s="3" customFormat="1" ht="9" x14ac:dyDescent="0.15"/>
    <row r="15" spans="1:8" s="3" customFormat="1" ht="9" x14ac:dyDescent="0.15">
      <c r="A15" s="88" t="s">
        <v>0</v>
      </c>
      <c r="B15" s="88"/>
      <c r="C15" s="58"/>
      <c r="D15" s="58"/>
      <c r="E15" s="58"/>
      <c r="F15" s="58"/>
      <c r="G15" s="58"/>
    </row>
    <row r="16" spans="1:8" s="5" customFormat="1" ht="10.5" customHeight="1" x14ac:dyDescent="0.2">
      <c r="A16" s="89"/>
      <c r="B16" s="89"/>
      <c r="C16" s="57"/>
      <c r="D16" s="57"/>
      <c r="E16" s="57"/>
      <c r="F16" s="57"/>
      <c r="G16" s="57"/>
    </row>
    <row r="17" spans="1:7" s="3" customFormat="1" ht="9" x14ac:dyDescent="0.15"/>
    <row r="18" spans="1:7" s="3" customFormat="1" ht="9" x14ac:dyDescent="0.15">
      <c r="A18" s="88" t="s">
        <v>4</v>
      </c>
      <c r="B18" s="88"/>
      <c r="C18" s="59"/>
      <c r="D18" s="58"/>
      <c r="E18" s="58"/>
      <c r="F18" s="58"/>
      <c r="G18" s="58"/>
    </row>
    <row r="19" spans="1:7" s="5" customFormat="1" ht="12" x14ac:dyDescent="0.2">
      <c r="A19" s="89"/>
      <c r="B19" s="89"/>
      <c r="C19" s="57"/>
      <c r="D19" s="57"/>
      <c r="E19" s="57"/>
      <c r="F19" s="57"/>
      <c r="G19" s="57"/>
    </row>
    <row r="20" spans="1:7" s="2" customFormat="1" ht="13.5" customHeight="1" x14ac:dyDescent="0.2"/>
    <row r="21" spans="1:7" s="3" customFormat="1" ht="9" x14ac:dyDescent="0.15">
      <c r="A21" s="12"/>
      <c r="B21" s="13"/>
      <c r="C21" s="13"/>
      <c r="D21" s="13"/>
      <c r="E21" s="13"/>
      <c r="F21" s="13"/>
      <c r="G21" s="14"/>
    </row>
    <row r="22" spans="1:7" s="5" customFormat="1" ht="12" x14ac:dyDescent="0.2">
      <c r="A22" s="66" t="s">
        <v>1</v>
      </c>
      <c r="B22" s="67"/>
      <c r="C22" s="67"/>
      <c r="D22" s="67"/>
      <c r="E22" s="67"/>
      <c r="F22" s="67"/>
      <c r="G22" s="68"/>
    </row>
    <row r="23" spans="1:7" s="3" customFormat="1" ht="9" x14ac:dyDescent="0.15">
      <c r="A23" s="69" t="s">
        <v>2</v>
      </c>
      <c r="B23" s="70"/>
      <c r="C23" s="70"/>
      <c r="D23" s="70"/>
      <c r="E23" s="70"/>
      <c r="F23" s="70"/>
      <c r="G23" s="71"/>
    </row>
    <row r="24" spans="1:7" s="3" customFormat="1" ht="9" x14ac:dyDescent="0.15">
      <c r="A24" s="15"/>
      <c r="B24" s="16"/>
      <c r="C24" s="16"/>
      <c r="D24" s="16"/>
      <c r="E24" s="16"/>
      <c r="F24" s="16"/>
      <c r="G24" s="17"/>
    </row>
    <row r="25" spans="1:7" s="2" customFormat="1" ht="10.5" customHeight="1" x14ac:dyDescent="0.2"/>
    <row r="26" spans="1:7" s="5" customFormat="1" ht="12" x14ac:dyDescent="0.2">
      <c r="A26" s="72" t="s">
        <v>3</v>
      </c>
      <c r="B26" s="73"/>
      <c r="C26" s="73"/>
      <c r="D26" s="73"/>
      <c r="E26" s="73"/>
      <c r="F26" s="73"/>
      <c r="G26" s="73"/>
    </row>
    <row r="27" spans="1:7" s="3" customFormat="1" ht="9" x14ac:dyDescent="0.15"/>
    <row r="28" spans="1:7" s="3" customFormat="1" ht="30" customHeight="1" x14ac:dyDescent="0.15">
      <c r="A28" s="74" t="s">
        <v>16</v>
      </c>
      <c r="B28" s="75"/>
      <c r="C28" s="75"/>
      <c r="D28" s="75"/>
      <c r="E28" s="75"/>
      <c r="F28" s="75"/>
      <c r="G28" s="75"/>
    </row>
    <row r="29" spans="1:7" s="3" customFormat="1" ht="9" x14ac:dyDescent="0.15"/>
    <row r="30" spans="1:7" s="3" customFormat="1" ht="181.5" customHeight="1" x14ac:dyDescent="0.15">
      <c r="A30" s="76"/>
      <c r="B30" s="77"/>
      <c r="C30" s="77"/>
      <c r="D30" s="77"/>
      <c r="E30" s="77"/>
      <c r="F30" s="77"/>
      <c r="G30" s="78"/>
    </row>
    <row r="31" spans="1:7" s="3" customFormat="1" ht="9" x14ac:dyDescent="0.15"/>
    <row r="32" spans="1:7" s="3" customFormat="1" ht="9" x14ac:dyDescent="0.15">
      <c r="A32" s="79" t="s">
        <v>5</v>
      </c>
      <c r="B32" s="79"/>
      <c r="C32" s="79"/>
      <c r="E32" s="79" t="s">
        <v>19</v>
      </c>
      <c r="F32" s="79"/>
      <c r="G32" s="79"/>
    </row>
    <row r="33" spans="1:7" s="3" customFormat="1" ht="9" x14ac:dyDescent="0.15">
      <c r="A33" s="79"/>
      <c r="B33" s="79"/>
      <c r="C33" s="79"/>
      <c r="E33" s="79"/>
      <c r="F33" s="79"/>
      <c r="G33" s="79"/>
    </row>
    <row r="34" spans="1:7" s="3" customFormat="1" ht="26.25" customHeight="1" x14ac:dyDescent="0.2">
      <c r="A34" s="55"/>
      <c r="B34" s="57"/>
      <c r="C34" s="57"/>
      <c r="E34" s="57"/>
      <c r="F34" s="57"/>
      <c r="G34" s="57"/>
    </row>
    <row r="35" spans="1:7" s="3" customFormat="1" ht="33.75" customHeight="1" x14ac:dyDescent="0.2">
      <c r="E35" s="57"/>
      <c r="F35" s="57"/>
      <c r="G35" s="57"/>
    </row>
    <row r="36" spans="1:7" s="3" customFormat="1" ht="9" customHeight="1" x14ac:dyDescent="0.15">
      <c r="E36" s="10"/>
      <c r="F36" s="10"/>
      <c r="G36" s="10"/>
    </row>
    <row r="37" spans="1:7" s="3" customFormat="1" ht="9" x14ac:dyDescent="0.15">
      <c r="A37" s="90" t="s">
        <v>33</v>
      </c>
      <c r="B37" s="91"/>
      <c r="C37" s="91"/>
      <c r="D37" s="91"/>
      <c r="E37" s="91"/>
      <c r="F37" s="91"/>
      <c r="G37" s="91"/>
    </row>
    <row r="38" spans="1:7" s="3" customFormat="1" ht="9" x14ac:dyDescent="0.15">
      <c r="A38" s="91"/>
      <c r="B38" s="91"/>
      <c r="C38" s="91"/>
      <c r="D38" s="91"/>
      <c r="E38" s="91"/>
      <c r="F38" s="91"/>
      <c r="G38" s="91"/>
    </row>
    <row r="39" spans="1:7" s="3" customFormat="1" ht="12.75" customHeight="1" x14ac:dyDescent="0.15">
      <c r="A39" s="91"/>
      <c r="B39" s="91"/>
      <c r="C39" s="91"/>
      <c r="D39" s="91"/>
      <c r="E39" s="91"/>
      <c r="F39" s="91"/>
      <c r="G39" s="91"/>
    </row>
    <row r="40" spans="1:7" s="3" customFormat="1" ht="9" hidden="1" x14ac:dyDescent="0.15">
      <c r="A40" s="91"/>
      <c r="B40" s="91"/>
      <c r="C40" s="91"/>
      <c r="D40" s="91"/>
      <c r="E40" s="91"/>
      <c r="F40" s="91"/>
      <c r="G40" s="91"/>
    </row>
    <row r="41" spans="1:7" s="3" customFormat="1" ht="12.75" customHeight="1" x14ac:dyDescent="0.15">
      <c r="A41" s="80" t="s">
        <v>15</v>
      </c>
      <c r="B41" s="81"/>
      <c r="C41" s="81"/>
      <c r="D41" s="81"/>
      <c r="E41" s="81"/>
      <c r="F41" s="81"/>
      <c r="G41" s="81"/>
    </row>
    <row r="42" spans="1:7" s="3" customFormat="1" ht="120.75" customHeight="1" x14ac:dyDescent="0.15"/>
  </sheetData>
  <sheetProtection password="CF73" sheet="1"/>
  <mergeCells count="28">
    <mergeCell ref="A41:G41"/>
    <mergeCell ref="A13:G13"/>
    <mergeCell ref="B8:F8"/>
    <mergeCell ref="A9:G9"/>
    <mergeCell ref="A11:G11"/>
    <mergeCell ref="A15:B16"/>
    <mergeCell ref="A18:B19"/>
    <mergeCell ref="A37:G40"/>
    <mergeCell ref="A34:C34"/>
    <mergeCell ref="E34:G34"/>
    <mergeCell ref="E35:G35"/>
    <mergeCell ref="A22:G22"/>
    <mergeCell ref="A23:G23"/>
    <mergeCell ref="A26:G26"/>
    <mergeCell ref="A28:G28"/>
    <mergeCell ref="A30:G30"/>
    <mergeCell ref="E32:G33"/>
    <mergeCell ref="A32:C33"/>
    <mergeCell ref="G1:G2"/>
    <mergeCell ref="G3:G4"/>
    <mergeCell ref="C15:G16"/>
    <mergeCell ref="C18:G19"/>
    <mergeCell ref="F1:F2"/>
    <mergeCell ref="B3:E3"/>
    <mergeCell ref="B5:E5"/>
    <mergeCell ref="F3:F4"/>
    <mergeCell ref="B1:E1"/>
    <mergeCell ref="B2:E2"/>
  </mergeCells>
  <phoneticPr fontId="0" type="noConversion"/>
  <pageMargins left="0.59055118110236227" right="0.59055118110236227" top="0.39370078740157483" bottom="0.39370078740157483" header="0.51181102362204722" footer="0.51181102362204722"/>
  <pageSetup paperSize="9" orientation="portrait" r:id="rId1"/>
  <headerFooter alignWithMargins="0"/>
  <rowBreaks count="1" manualBreakCount="1">
    <brk id="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4"/>
  <sheetViews>
    <sheetView showZeros="0" topLeftCell="A11" zoomScale="120" zoomScaleNormal="120" workbookViewId="0">
      <selection activeCell="E26" sqref="E26:E27"/>
    </sheetView>
  </sheetViews>
  <sheetFormatPr baseColWidth="10" defaultRowHeight="12.75" x14ac:dyDescent="0.2"/>
  <cols>
    <col min="1" max="1" width="2.28515625" style="1" customWidth="1"/>
    <col min="2" max="3" width="12.7109375" customWidth="1"/>
    <col min="4" max="4" width="12" customWidth="1"/>
    <col min="5" max="5" width="7" customWidth="1"/>
    <col min="6" max="6" width="7.140625" customWidth="1"/>
    <col min="7" max="7" width="7" customWidth="1"/>
    <col min="8" max="9" width="12.7109375" customWidth="1"/>
    <col min="10" max="10" width="9" customWidth="1"/>
  </cols>
  <sheetData>
    <row r="1" spans="1:12" s="3" customFormat="1" ht="17.25" customHeight="1" x14ac:dyDescent="0.2">
      <c r="A1" s="125">
        <v>15005</v>
      </c>
      <c r="B1" s="125"/>
      <c r="F1" s="129" t="s">
        <v>22</v>
      </c>
      <c r="G1" s="62"/>
      <c r="H1" s="126" t="str">
        <f>REPT(Vorderseite!C15,1)</f>
        <v/>
      </c>
      <c r="I1" s="126"/>
      <c r="J1" s="126"/>
      <c r="L1" s="51" t="s">
        <v>65</v>
      </c>
    </row>
    <row r="2" spans="1:12" s="3" customFormat="1" ht="6" customHeight="1" x14ac:dyDescent="0.15">
      <c r="L2" s="52">
        <v>1</v>
      </c>
    </row>
    <row r="3" spans="1:12" s="3" customFormat="1" ht="9" customHeight="1" x14ac:dyDescent="0.15">
      <c r="A3" s="108" t="s">
        <v>43</v>
      </c>
      <c r="B3" s="127"/>
      <c r="C3" s="127"/>
      <c r="D3" s="127"/>
      <c r="E3" s="127"/>
      <c r="F3" s="127"/>
      <c r="G3" s="127"/>
      <c r="H3" s="127"/>
      <c r="I3" s="127"/>
      <c r="J3" s="127"/>
      <c r="L3" s="52">
        <v>1.5</v>
      </c>
    </row>
    <row r="4" spans="1:12" s="3" customFormat="1" ht="15" customHeight="1" x14ac:dyDescent="0.15">
      <c r="A4" s="128"/>
      <c r="B4" s="128"/>
      <c r="C4" s="128"/>
      <c r="D4" s="128"/>
      <c r="E4" s="128"/>
      <c r="F4" s="128"/>
      <c r="G4" s="128"/>
      <c r="H4" s="128"/>
      <c r="I4" s="128"/>
      <c r="J4" s="128"/>
      <c r="L4" s="52">
        <v>2</v>
      </c>
    </row>
    <row r="5" spans="1:12" s="3" customFormat="1" ht="28.5" customHeight="1" x14ac:dyDescent="0.15">
      <c r="A5" s="104" t="s">
        <v>6</v>
      </c>
      <c r="B5" s="102"/>
      <c r="C5" s="102"/>
      <c r="D5" s="103"/>
      <c r="E5" s="42" t="s">
        <v>48</v>
      </c>
      <c r="F5" s="45" t="s">
        <v>55</v>
      </c>
      <c r="G5" s="42" t="s">
        <v>50</v>
      </c>
      <c r="H5" s="104" t="s">
        <v>8</v>
      </c>
      <c r="I5" s="102"/>
      <c r="J5" s="103"/>
      <c r="L5" s="52">
        <v>2.5</v>
      </c>
    </row>
    <row r="6" spans="1:12" s="3" customFormat="1" ht="19.5" customHeight="1" x14ac:dyDescent="0.15">
      <c r="A6" s="38" t="s">
        <v>7</v>
      </c>
      <c r="B6" s="92" t="s">
        <v>45</v>
      </c>
      <c r="C6" s="93"/>
      <c r="D6" s="94"/>
      <c r="E6" s="32"/>
      <c r="F6" s="46">
        <v>0.3</v>
      </c>
      <c r="G6" s="27">
        <f>ROUND(E6*F6*100,2)</f>
        <v>0</v>
      </c>
      <c r="H6" s="118"/>
      <c r="I6" s="119"/>
      <c r="J6" s="106"/>
      <c r="L6" s="52">
        <v>3</v>
      </c>
    </row>
    <row r="7" spans="1:12" s="3" customFormat="1" ht="19.5" customHeight="1" x14ac:dyDescent="0.15">
      <c r="A7" s="38" t="s">
        <v>9</v>
      </c>
      <c r="B7" s="92" t="s">
        <v>56</v>
      </c>
      <c r="C7" s="93"/>
      <c r="D7" s="94"/>
      <c r="E7" s="32"/>
      <c r="F7" s="46">
        <v>0.3</v>
      </c>
      <c r="G7" s="27">
        <f>ROUND(E7*F7*100,2)</f>
        <v>0</v>
      </c>
      <c r="H7" s="118"/>
      <c r="I7" s="119"/>
      <c r="J7" s="106"/>
      <c r="L7" s="52">
        <v>3.5</v>
      </c>
    </row>
    <row r="8" spans="1:12" s="3" customFormat="1" ht="19.5" customHeight="1" x14ac:dyDescent="0.15">
      <c r="A8" s="38" t="s">
        <v>10</v>
      </c>
      <c r="B8" s="92" t="s">
        <v>46</v>
      </c>
      <c r="C8" s="93"/>
      <c r="D8" s="94"/>
      <c r="E8" s="32"/>
      <c r="F8" s="46">
        <v>0.2</v>
      </c>
      <c r="G8" s="27">
        <f>ROUND(E8*F8*100,2)</f>
        <v>0</v>
      </c>
      <c r="H8" s="118"/>
      <c r="I8" s="119"/>
      <c r="J8" s="106"/>
      <c r="L8" s="52">
        <v>4</v>
      </c>
    </row>
    <row r="9" spans="1:12" s="3" customFormat="1" ht="19.5" customHeight="1" thickBot="1" x14ac:dyDescent="0.2">
      <c r="A9" s="38" t="s">
        <v>11</v>
      </c>
      <c r="B9" s="92" t="s">
        <v>54</v>
      </c>
      <c r="C9" s="93"/>
      <c r="D9" s="94"/>
      <c r="E9" s="32"/>
      <c r="F9" s="46">
        <v>0.2</v>
      </c>
      <c r="G9" s="27">
        <f>ROUND(E9*F9*100,2)</f>
        <v>0</v>
      </c>
      <c r="H9" s="122"/>
      <c r="I9" s="123"/>
      <c r="J9" s="124"/>
      <c r="L9" s="52">
        <v>4.5</v>
      </c>
    </row>
    <row r="10" spans="1:12" s="3" customFormat="1" ht="27.75" customHeight="1" thickTop="1" thickBot="1" x14ac:dyDescent="0.2">
      <c r="A10" s="23"/>
      <c r="B10" s="9"/>
      <c r="C10" s="23"/>
      <c r="D10" s="26" t="s">
        <v>27</v>
      </c>
      <c r="E10" s="26"/>
      <c r="F10" s="28" t="s">
        <v>28</v>
      </c>
      <c r="G10" s="25">
        <f>ROUND(SUM(G6:G9),2)</f>
        <v>0</v>
      </c>
      <c r="H10" s="120" t="s">
        <v>66</v>
      </c>
      <c r="I10" s="121"/>
      <c r="J10" s="24">
        <f>ROUND(G10/100,1)</f>
        <v>0</v>
      </c>
      <c r="L10" s="52">
        <v>5</v>
      </c>
    </row>
    <row r="11" spans="1:12" s="3" customFormat="1" ht="9" customHeight="1" thickTop="1" x14ac:dyDescent="0.15">
      <c r="L11" s="52">
        <v>5.5</v>
      </c>
    </row>
    <row r="12" spans="1:12" s="3" customFormat="1" ht="9" customHeight="1" x14ac:dyDescent="0.15">
      <c r="A12" s="114" t="s">
        <v>44</v>
      </c>
      <c r="B12" s="114"/>
      <c r="C12" s="114"/>
      <c r="D12" s="114"/>
      <c r="E12" s="114"/>
      <c r="F12" s="114"/>
      <c r="G12" s="114"/>
      <c r="H12" s="114"/>
      <c r="I12" s="114"/>
      <c r="J12" s="115"/>
      <c r="L12" s="52">
        <v>6</v>
      </c>
    </row>
    <row r="13" spans="1:12" s="3" customFormat="1" ht="15.75" customHeight="1" x14ac:dyDescent="0.15">
      <c r="A13" s="114"/>
      <c r="B13" s="114"/>
      <c r="C13" s="114"/>
      <c r="D13" s="114"/>
      <c r="E13" s="114"/>
      <c r="F13" s="114"/>
      <c r="G13" s="114"/>
      <c r="H13" s="114"/>
      <c r="I13" s="114"/>
      <c r="J13" s="115"/>
    </row>
    <row r="14" spans="1:12" s="3" customFormat="1" ht="36" x14ac:dyDescent="0.15">
      <c r="A14" s="98" t="s">
        <v>57</v>
      </c>
      <c r="B14" s="99"/>
      <c r="C14" s="99"/>
      <c r="D14" s="100"/>
      <c r="E14" s="42" t="s">
        <v>58</v>
      </c>
      <c r="F14" s="45" t="s">
        <v>49</v>
      </c>
      <c r="G14" s="45" t="s">
        <v>59</v>
      </c>
      <c r="H14" s="104" t="s">
        <v>8</v>
      </c>
      <c r="I14" s="102"/>
      <c r="J14" s="103"/>
    </row>
    <row r="15" spans="1:12" s="3" customFormat="1" ht="27.75" customHeight="1" x14ac:dyDescent="0.15">
      <c r="A15" s="47" t="s">
        <v>7</v>
      </c>
      <c r="B15" s="92" t="s">
        <v>60</v>
      </c>
      <c r="C15" s="93"/>
      <c r="D15" s="94"/>
      <c r="E15" s="48"/>
      <c r="F15" s="53">
        <v>2</v>
      </c>
      <c r="G15" s="49">
        <f>ROUND(E15*F15,2)</f>
        <v>0</v>
      </c>
      <c r="H15" s="97"/>
      <c r="I15" s="97"/>
      <c r="J15" s="97"/>
    </row>
    <row r="16" spans="1:12" s="3" customFormat="1" ht="27.75" customHeight="1" x14ac:dyDescent="0.15">
      <c r="A16" s="47" t="s">
        <v>9</v>
      </c>
      <c r="B16" s="92" t="s">
        <v>64</v>
      </c>
      <c r="C16" s="93"/>
      <c r="D16" s="94"/>
      <c r="E16" s="48"/>
      <c r="F16" s="53">
        <v>2</v>
      </c>
      <c r="G16" s="49">
        <f>ROUND(E16*F16,2)</f>
        <v>0</v>
      </c>
      <c r="H16" s="97"/>
      <c r="I16" s="97"/>
      <c r="J16" s="97"/>
    </row>
    <row r="17" spans="1:10" s="3" customFormat="1" ht="27.75" customHeight="1" x14ac:dyDescent="0.15">
      <c r="A17" s="47" t="s">
        <v>10</v>
      </c>
      <c r="B17" s="92" t="s">
        <v>53</v>
      </c>
      <c r="C17" s="93"/>
      <c r="D17" s="94"/>
      <c r="E17" s="48"/>
      <c r="F17" s="53">
        <v>1</v>
      </c>
      <c r="G17" s="49">
        <f>ROUND(E17*F17,2)</f>
        <v>0</v>
      </c>
      <c r="H17" s="97"/>
      <c r="I17" s="97"/>
      <c r="J17" s="97"/>
    </row>
    <row r="18" spans="1:10" s="3" customFormat="1" ht="27.75" customHeight="1" thickBot="1" x14ac:dyDescent="0.2">
      <c r="A18" s="47" t="s">
        <v>11</v>
      </c>
      <c r="B18" s="92" t="s">
        <v>61</v>
      </c>
      <c r="C18" s="93"/>
      <c r="D18" s="94"/>
      <c r="E18" s="48"/>
      <c r="F18" s="53">
        <v>1</v>
      </c>
      <c r="G18" s="49">
        <f>ROUND(E18*F18,2)</f>
        <v>0</v>
      </c>
      <c r="H18" s="97"/>
      <c r="I18" s="97"/>
      <c r="J18" s="97"/>
    </row>
    <row r="19" spans="1:10" s="3" customFormat="1" ht="30.75" customHeight="1" thickTop="1" thickBot="1" x14ac:dyDescent="0.2">
      <c r="A19" s="44"/>
      <c r="B19" s="43"/>
      <c r="C19" s="43"/>
      <c r="D19" s="43"/>
      <c r="E19" s="43"/>
      <c r="F19" s="43"/>
      <c r="G19" s="49">
        <f>ROUND(SUM(G15:G18),2)</f>
        <v>0</v>
      </c>
      <c r="H19" s="95" t="s">
        <v>62</v>
      </c>
      <c r="I19" s="96"/>
      <c r="J19" s="50">
        <f>ROUND(G19/6,1)</f>
        <v>0</v>
      </c>
    </row>
    <row r="20" spans="1:10" s="3" customFormat="1" ht="11.25" customHeight="1" thickTop="1" x14ac:dyDescent="0.15"/>
    <row r="21" spans="1:10" s="3" customFormat="1" ht="7.5" hidden="1" customHeight="1" x14ac:dyDescent="0.15">
      <c r="A21" s="4"/>
      <c r="G21" s="8"/>
    </row>
    <row r="22" spans="1:10" s="5" customFormat="1" ht="12" customHeight="1" x14ac:dyDescent="0.2">
      <c r="A22" s="108" t="s">
        <v>35</v>
      </c>
      <c r="B22" s="108"/>
      <c r="C22" s="108"/>
      <c r="D22" s="108"/>
      <c r="E22" s="108"/>
      <c r="F22" s="108"/>
      <c r="G22" s="108"/>
      <c r="H22" s="108"/>
      <c r="I22" s="108"/>
      <c r="J22" s="109"/>
    </row>
    <row r="23" spans="1:10" s="3" customFormat="1" ht="27.75" customHeight="1" x14ac:dyDescent="0.15">
      <c r="A23" s="101" t="s">
        <v>36</v>
      </c>
      <c r="B23" s="102"/>
      <c r="C23" s="102"/>
      <c r="D23" s="103"/>
      <c r="E23" s="42" t="s">
        <v>51</v>
      </c>
      <c r="F23" s="45" t="s">
        <v>55</v>
      </c>
      <c r="G23" s="42" t="s">
        <v>50</v>
      </c>
      <c r="H23" s="104" t="s">
        <v>8</v>
      </c>
      <c r="I23" s="102"/>
      <c r="J23" s="103"/>
    </row>
    <row r="24" spans="1:10" s="3" customFormat="1" ht="24" customHeight="1" x14ac:dyDescent="0.15">
      <c r="A24" s="38" t="s">
        <v>29</v>
      </c>
      <c r="B24" s="105" t="s">
        <v>34</v>
      </c>
      <c r="C24" s="105"/>
      <c r="D24" s="105"/>
      <c r="E24" s="27">
        <f>SUM(J10)</f>
        <v>0</v>
      </c>
      <c r="F24" s="46">
        <v>0.4</v>
      </c>
      <c r="G24" s="25">
        <f>ROUND(E24*F24*100,2)</f>
        <v>0</v>
      </c>
      <c r="H24" s="106"/>
      <c r="I24" s="107"/>
      <c r="J24" s="107"/>
    </row>
    <row r="25" spans="1:10" s="3" customFormat="1" ht="24" customHeight="1" x14ac:dyDescent="0.15">
      <c r="A25" s="38" t="s">
        <v>30</v>
      </c>
      <c r="B25" s="92" t="s">
        <v>25</v>
      </c>
      <c r="C25" s="93"/>
      <c r="D25" s="94"/>
      <c r="E25" s="27">
        <f>J19</f>
        <v>0</v>
      </c>
      <c r="F25" s="46">
        <v>0.2</v>
      </c>
      <c r="G25" s="25">
        <f>ROUND(E25*F25*100,2)</f>
        <v>0</v>
      </c>
      <c r="H25" s="106"/>
      <c r="I25" s="107"/>
      <c r="J25" s="107"/>
    </row>
    <row r="26" spans="1:10" s="3" customFormat="1" ht="24" customHeight="1" x14ac:dyDescent="0.15">
      <c r="A26" s="38" t="s">
        <v>31</v>
      </c>
      <c r="B26" s="92" t="s">
        <v>26</v>
      </c>
      <c r="C26" s="93"/>
      <c r="D26" s="93"/>
      <c r="E26" s="35"/>
      <c r="F26" s="46">
        <v>0.2</v>
      </c>
      <c r="G26" s="25">
        <f>ROUND(E26*F26*100,2)</f>
        <v>0</v>
      </c>
      <c r="H26" s="106"/>
      <c r="I26" s="107"/>
      <c r="J26" s="107"/>
    </row>
    <row r="27" spans="1:10" s="3" customFormat="1" ht="24" customHeight="1" thickBot="1" x14ac:dyDescent="0.2">
      <c r="A27" s="38" t="s">
        <v>32</v>
      </c>
      <c r="B27" s="105" t="s">
        <v>63</v>
      </c>
      <c r="C27" s="105"/>
      <c r="D27" s="105"/>
      <c r="E27" s="27"/>
      <c r="F27" s="46">
        <v>0.2</v>
      </c>
      <c r="G27" s="25">
        <f>ROUND(E27*F27*100,2)</f>
        <v>0</v>
      </c>
      <c r="H27" s="106"/>
      <c r="I27" s="107"/>
      <c r="J27" s="107"/>
    </row>
    <row r="28" spans="1:10" s="3" customFormat="1" ht="27" customHeight="1" thickTop="1" thickBot="1" x14ac:dyDescent="0.2">
      <c r="A28" s="6"/>
      <c r="B28" s="7"/>
      <c r="C28" s="7"/>
      <c r="D28" s="28"/>
      <c r="E28" s="33"/>
      <c r="F28" s="34"/>
      <c r="G28" s="25">
        <f>ROUND(SUM(G24:G27),2)</f>
        <v>0</v>
      </c>
      <c r="H28" s="116" t="s">
        <v>67</v>
      </c>
      <c r="I28" s="117"/>
      <c r="J28" s="21">
        <f>ROUND(G28/100,1)</f>
        <v>0</v>
      </c>
    </row>
    <row r="29" spans="1:10" s="3" customFormat="1" ht="6" customHeight="1" thickTop="1" x14ac:dyDescent="0.15">
      <c r="A29" s="4"/>
      <c r="G29" s="20"/>
      <c r="H29" s="9"/>
      <c r="I29" s="9"/>
      <c r="J29" s="20"/>
    </row>
    <row r="30" spans="1:10" s="3" customFormat="1" ht="9" customHeight="1" x14ac:dyDescent="0.15">
      <c r="A30" s="4" t="s">
        <v>18</v>
      </c>
      <c r="G30" s="20"/>
      <c r="H30" s="9"/>
      <c r="I30" s="9"/>
      <c r="J30" s="20"/>
    </row>
    <row r="31" spans="1:10" s="3" customFormat="1" ht="9" customHeight="1" x14ac:dyDescent="0.15">
      <c r="A31" s="37" t="s">
        <v>37</v>
      </c>
      <c r="B31" s="37"/>
      <c r="C31" s="37"/>
      <c r="D31" s="37"/>
      <c r="E31" s="37"/>
      <c r="F31" s="37"/>
      <c r="G31" s="20"/>
      <c r="H31" s="9"/>
      <c r="I31" s="9"/>
      <c r="J31" s="20"/>
    </row>
    <row r="32" spans="1:10" s="3" customFormat="1" ht="6.75" customHeight="1" x14ac:dyDescent="0.15">
      <c r="A32" s="4"/>
      <c r="G32" s="8"/>
    </row>
    <row r="33" spans="1:11" s="3" customFormat="1" ht="56.25" customHeight="1" x14ac:dyDescent="0.15">
      <c r="A33" s="74" t="s">
        <v>47</v>
      </c>
      <c r="B33" s="74"/>
      <c r="C33" s="74"/>
      <c r="D33" s="74"/>
      <c r="E33" s="74"/>
      <c r="F33" s="74"/>
      <c r="G33" s="74"/>
      <c r="H33" s="74"/>
      <c r="I33" s="74"/>
      <c r="J33" s="74"/>
    </row>
    <row r="34" spans="1:11" s="3" customFormat="1" ht="3.75" customHeight="1" x14ac:dyDescent="0.15">
      <c r="A34" s="4"/>
      <c r="G34" s="8"/>
    </row>
    <row r="35" spans="1:11" s="5" customFormat="1" ht="11.25" customHeight="1" x14ac:dyDescent="0.2">
      <c r="A35" s="112" t="s">
        <v>13</v>
      </c>
      <c r="B35" s="112"/>
      <c r="C35" s="112"/>
      <c r="D35" s="112"/>
      <c r="E35" s="112"/>
      <c r="F35" s="112"/>
      <c r="G35" s="112"/>
      <c r="H35" s="112"/>
      <c r="I35" s="112"/>
      <c r="J35" s="112"/>
    </row>
    <row r="36" spans="1:11" s="3" customFormat="1" ht="3" customHeight="1" x14ac:dyDescent="0.15">
      <c r="A36" s="4"/>
      <c r="G36" s="8"/>
    </row>
    <row r="37" spans="1:11" s="3" customFormat="1" ht="9" customHeight="1" x14ac:dyDescent="0.15">
      <c r="A37" s="113" t="s">
        <v>14</v>
      </c>
      <c r="B37" s="113"/>
      <c r="C37" s="113"/>
      <c r="D37" s="113"/>
      <c r="E37" s="29"/>
      <c r="F37" s="29"/>
      <c r="G37" s="30"/>
      <c r="H37" s="88" t="s">
        <v>12</v>
      </c>
      <c r="I37" s="88"/>
      <c r="J37" s="88"/>
    </row>
    <row r="38" spans="1:11" s="3" customFormat="1" ht="9" x14ac:dyDescent="0.15">
      <c r="A38" s="113"/>
      <c r="B38" s="113"/>
      <c r="C38" s="113"/>
      <c r="D38" s="113"/>
      <c r="E38" s="29"/>
      <c r="F38" s="29"/>
      <c r="G38" s="30"/>
      <c r="H38" s="88"/>
      <c r="I38" s="88"/>
      <c r="J38" s="88"/>
    </row>
    <row r="39" spans="1:11" s="3" customFormat="1" ht="24.75" customHeight="1" x14ac:dyDescent="0.2">
      <c r="A39" s="110"/>
      <c r="B39" s="110"/>
      <c r="C39" s="110"/>
      <c r="D39" s="110"/>
      <c r="E39" s="31"/>
      <c r="F39" s="31"/>
      <c r="G39" s="30"/>
      <c r="H39" s="111"/>
      <c r="I39" s="111"/>
      <c r="J39" s="111"/>
    </row>
    <row r="40" spans="1:11" s="3" customFormat="1" ht="9" x14ac:dyDescent="0.15">
      <c r="A40" s="4"/>
      <c r="G40" s="30"/>
      <c r="H40" s="30"/>
      <c r="I40" s="30"/>
      <c r="J40" s="30"/>
      <c r="K40" s="30"/>
    </row>
    <row r="41" spans="1:11" s="3" customFormat="1" ht="9" x14ac:dyDescent="0.15">
      <c r="A41" s="4"/>
      <c r="G41" s="30"/>
      <c r="H41" s="30"/>
      <c r="I41" s="30"/>
      <c r="J41" s="30"/>
      <c r="K41" s="30"/>
    </row>
    <row r="42" spans="1:11" s="3" customFormat="1" ht="9" x14ac:dyDescent="0.15">
      <c r="A42" s="4"/>
      <c r="G42" s="30"/>
      <c r="H42" s="30"/>
      <c r="I42" s="30"/>
      <c r="J42" s="30"/>
      <c r="K42" s="30"/>
    </row>
    <row r="43" spans="1:11" s="3" customFormat="1" ht="9" x14ac:dyDescent="0.15">
      <c r="A43" s="4"/>
      <c r="G43" s="30"/>
      <c r="H43" s="30"/>
      <c r="I43" s="30"/>
      <c r="J43" s="30"/>
      <c r="K43" s="30"/>
    </row>
    <row r="44" spans="1:11" s="3" customFormat="1" ht="9" x14ac:dyDescent="0.15">
      <c r="A44" s="4"/>
      <c r="G44" s="30"/>
      <c r="H44" s="30"/>
      <c r="I44" s="30"/>
      <c r="J44" s="30"/>
      <c r="K44" s="30"/>
    </row>
    <row r="45" spans="1:11" s="3" customFormat="1" ht="9" x14ac:dyDescent="0.15">
      <c r="A45" s="4"/>
      <c r="G45" s="30"/>
      <c r="H45" s="30"/>
      <c r="I45" s="30"/>
      <c r="J45" s="30"/>
      <c r="K45" s="30"/>
    </row>
    <row r="46" spans="1:11" s="3" customFormat="1" ht="9" x14ac:dyDescent="0.15">
      <c r="A46" s="4"/>
      <c r="G46" s="30"/>
      <c r="H46" s="30"/>
      <c r="I46" s="30"/>
      <c r="J46" s="30"/>
      <c r="K46" s="30"/>
    </row>
    <row r="47" spans="1:11" s="3" customFormat="1" ht="9" x14ac:dyDescent="0.15">
      <c r="A47" s="4"/>
      <c r="G47" s="30"/>
      <c r="H47" s="30"/>
      <c r="I47" s="30"/>
      <c r="J47" s="30"/>
      <c r="K47" s="30"/>
    </row>
    <row r="48" spans="1:11" s="3" customFormat="1" ht="9" x14ac:dyDescent="0.15">
      <c r="A48" s="4"/>
      <c r="G48" s="30"/>
      <c r="H48" s="30"/>
      <c r="I48" s="30"/>
      <c r="J48" s="30"/>
      <c r="K48" s="30"/>
    </row>
    <row r="49" spans="1:11" s="3" customFormat="1" ht="9" x14ac:dyDescent="0.15">
      <c r="A49" s="4"/>
      <c r="G49" s="30"/>
      <c r="H49" s="30"/>
      <c r="I49" s="30"/>
      <c r="J49" s="30"/>
      <c r="K49" s="30"/>
    </row>
    <row r="50" spans="1:11" s="3" customFormat="1" ht="9" x14ac:dyDescent="0.15">
      <c r="A50" s="4"/>
      <c r="G50" s="30"/>
      <c r="H50" s="30"/>
      <c r="I50" s="30"/>
      <c r="J50" s="30"/>
      <c r="K50" s="30"/>
    </row>
    <row r="51" spans="1:11" s="3" customFormat="1" ht="9" x14ac:dyDescent="0.15">
      <c r="A51" s="4"/>
      <c r="G51" s="30"/>
      <c r="H51" s="30"/>
      <c r="I51" s="30"/>
      <c r="J51" s="30"/>
      <c r="K51" s="30"/>
    </row>
    <row r="52" spans="1:11" s="3" customFormat="1" ht="9" x14ac:dyDescent="0.15">
      <c r="A52" s="4"/>
      <c r="G52" s="30"/>
      <c r="H52" s="30"/>
      <c r="I52" s="30"/>
      <c r="J52" s="30"/>
      <c r="K52" s="30"/>
    </row>
    <row r="53" spans="1:11" s="3" customFormat="1" ht="9" x14ac:dyDescent="0.15">
      <c r="A53" s="4"/>
    </row>
    <row r="54" spans="1:11" s="3" customFormat="1" ht="9" x14ac:dyDescent="0.15">
      <c r="A54" s="4"/>
    </row>
    <row r="55" spans="1:11" s="3" customFormat="1" ht="9" x14ac:dyDescent="0.15">
      <c r="A55" s="4"/>
    </row>
    <row r="56" spans="1:11" s="3" customFormat="1" ht="9" x14ac:dyDescent="0.15">
      <c r="A56" s="4"/>
    </row>
    <row r="57" spans="1:11" s="3" customFormat="1" ht="9" x14ac:dyDescent="0.15">
      <c r="A57" s="4"/>
    </row>
    <row r="58" spans="1:11" s="3" customFormat="1" ht="9" x14ac:dyDescent="0.15">
      <c r="A58" s="4"/>
    </row>
    <row r="59" spans="1:11" s="3" customFormat="1" ht="9" x14ac:dyDescent="0.15">
      <c r="A59" s="4"/>
    </row>
    <row r="60" spans="1:11" s="3" customFormat="1" ht="9" x14ac:dyDescent="0.15">
      <c r="A60" s="4"/>
    </row>
    <row r="61" spans="1:11" s="3" customFormat="1" ht="9" x14ac:dyDescent="0.15">
      <c r="A61" s="4"/>
    </row>
    <row r="62" spans="1:11" s="3" customFormat="1" ht="9" x14ac:dyDescent="0.15">
      <c r="A62" s="4"/>
    </row>
    <row r="63" spans="1:11" s="3" customFormat="1" ht="9" x14ac:dyDescent="0.15"/>
    <row r="64" spans="1:11" s="3" customFormat="1" ht="9" x14ac:dyDescent="0.15"/>
    <row r="65" s="3" customFormat="1" ht="9" x14ac:dyDescent="0.15"/>
    <row r="66" s="3" customFormat="1" ht="9" x14ac:dyDescent="0.15"/>
    <row r="67" s="3" customFormat="1" ht="9" x14ac:dyDescent="0.15"/>
    <row r="68" s="3" customFormat="1" ht="9" x14ac:dyDescent="0.15"/>
    <row r="69" s="3" customFormat="1" ht="9" x14ac:dyDescent="0.15"/>
    <row r="70" s="3" customFormat="1" ht="9" x14ac:dyDescent="0.15"/>
    <row r="71" s="3" customFormat="1" ht="9" x14ac:dyDescent="0.15"/>
    <row r="72" s="3" customFormat="1" ht="9" x14ac:dyDescent="0.15"/>
    <row r="73" s="3" customFormat="1" ht="9" x14ac:dyDescent="0.15"/>
    <row r="74" s="3" customFormat="1" ht="9" x14ac:dyDescent="0.15"/>
    <row r="75" s="3" customFormat="1" ht="9" x14ac:dyDescent="0.15"/>
    <row r="76" s="3" customFormat="1" ht="9" x14ac:dyDescent="0.15"/>
    <row r="77" s="3" customFormat="1" ht="9" x14ac:dyDescent="0.15"/>
    <row r="78" s="3" customFormat="1" ht="9" x14ac:dyDescent="0.15"/>
    <row r="79" s="3" customFormat="1" ht="9" x14ac:dyDescent="0.15"/>
    <row r="80" s="3" customFormat="1" ht="9" x14ac:dyDescent="0.15"/>
    <row r="81" s="3" customFormat="1" ht="9" x14ac:dyDescent="0.15"/>
    <row r="82" s="3" customFormat="1" ht="9" x14ac:dyDescent="0.15"/>
    <row r="83" s="3" customFormat="1" ht="9" x14ac:dyDescent="0.15"/>
    <row r="84" s="3" customFormat="1" ht="9" x14ac:dyDescent="0.15"/>
    <row r="85" s="3" customFormat="1" ht="9" x14ac:dyDescent="0.15"/>
    <row r="86" s="3" customFormat="1" ht="9" x14ac:dyDescent="0.15"/>
    <row r="87" s="3" customFormat="1" ht="9" x14ac:dyDescent="0.15"/>
    <row r="88" s="3" customFormat="1" ht="9" x14ac:dyDescent="0.15"/>
    <row r="89" s="3" customFormat="1" ht="9" x14ac:dyDescent="0.15"/>
    <row r="90" s="3" customFormat="1" ht="9" x14ac:dyDescent="0.15"/>
    <row r="91" s="3" customFormat="1" ht="9" x14ac:dyDescent="0.15"/>
    <row r="92" s="3" customFormat="1" ht="9" x14ac:dyDescent="0.15"/>
    <row r="93" s="3" customFormat="1" ht="9" x14ac:dyDescent="0.15"/>
    <row r="94" s="3" customFormat="1" ht="9" x14ac:dyDescent="0.15"/>
    <row r="95" s="3" customFormat="1" ht="9" x14ac:dyDescent="0.15"/>
    <row r="96" s="3" customFormat="1" ht="9" x14ac:dyDescent="0.15"/>
    <row r="97" s="3" customFormat="1" ht="9" x14ac:dyDescent="0.15"/>
    <row r="98" s="3" customFormat="1" ht="9" x14ac:dyDescent="0.15"/>
    <row r="99" s="3" customFormat="1" ht="9" x14ac:dyDescent="0.15"/>
    <row r="100" s="3" customFormat="1" ht="9" x14ac:dyDescent="0.15"/>
    <row r="101" s="3" customFormat="1" ht="9" x14ac:dyDescent="0.15"/>
    <row r="102" s="3" customFormat="1" ht="9" x14ac:dyDescent="0.15"/>
    <row r="103" s="3" customFormat="1" ht="9" x14ac:dyDescent="0.15"/>
    <row r="104" s="3" customFormat="1" ht="9" x14ac:dyDescent="0.15"/>
    <row r="105" s="3" customFormat="1" ht="9" x14ac:dyDescent="0.15"/>
    <row r="106" s="3" customFormat="1" ht="9" x14ac:dyDescent="0.15"/>
    <row r="107" s="3" customFormat="1" ht="9" x14ac:dyDescent="0.15"/>
    <row r="108" s="3" customFormat="1" ht="9" x14ac:dyDescent="0.15"/>
    <row r="109" s="3" customFormat="1" ht="9" x14ac:dyDescent="0.15"/>
    <row r="110" s="3" customFormat="1" ht="9" x14ac:dyDescent="0.15"/>
    <row r="111" s="3" customFormat="1" ht="9" x14ac:dyDescent="0.15"/>
    <row r="112" s="3" customFormat="1" ht="9" x14ac:dyDescent="0.15"/>
    <row r="113" s="3" customFormat="1" ht="9" x14ac:dyDescent="0.15"/>
    <row r="114" s="3" customFormat="1" ht="9" x14ac:dyDescent="0.15"/>
    <row r="115" s="3" customFormat="1" ht="9" x14ac:dyDescent="0.15"/>
    <row r="116" s="3" customFormat="1" ht="9" x14ac:dyDescent="0.15"/>
    <row r="117" s="3" customFormat="1" ht="9" x14ac:dyDescent="0.15"/>
    <row r="118" s="3" customFormat="1" ht="9" x14ac:dyDescent="0.15"/>
    <row r="119" s="3" customFormat="1" ht="9" x14ac:dyDescent="0.15"/>
    <row r="120" s="3" customFormat="1" ht="9" x14ac:dyDescent="0.15"/>
    <row r="121" s="3" customFormat="1" ht="9" x14ac:dyDescent="0.15"/>
    <row r="122" s="3" customFormat="1" ht="9" x14ac:dyDescent="0.15"/>
    <row r="123" s="3" customFormat="1" ht="9" x14ac:dyDescent="0.15"/>
    <row r="124" s="3" customFormat="1" ht="9" x14ac:dyDescent="0.15"/>
    <row r="125" s="3" customFormat="1" ht="9" x14ac:dyDescent="0.15"/>
    <row r="126" s="3" customFormat="1" ht="9" x14ac:dyDescent="0.15"/>
    <row r="127" s="3" customFormat="1" ht="9" x14ac:dyDescent="0.15"/>
    <row r="128" s="3" customFormat="1" ht="9" x14ac:dyDescent="0.15"/>
    <row r="129" s="3" customFormat="1" ht="9" x14ac:dyDescent="0.15"/>
    <row r="130" s="3" customFormat="1" ht="9" x14ac:dyDescent="0.15"/>
    <row r="131" s="3" customFormat="1" ht="9" x14ac:dyDescent="0.15"/>
    <row r="132" s="3" customFormat="1" ht="9" x14ac:dyDescent="0.15"/>
    <row r="133" s="3" customFormat="1" ht="9" x14ac:dyDescent="0.15"/>
    <row r="134" s="3" customFormat="1" ht="9" x14ac:dyDescent="0.15"/>
    <row r="135" s="3" customFormat="1" ht="9" x14ac:dyDescent="0.15"/>
    <row r="136" s="3" customFormat="1" ht="9" x14ac:dyDescent="0.15"/>
    <row r="137" s="3" customFormat="1" ht="9" x14ac:dyDescent="0.15"/>
    <row r="138" s="3" customFormat="1" ht="9" x14ac:dyDescent="0.15"/>
    <row r="139" s="3" customFormat="1" ht="9" x14ac:dyDescent="0.15"/>
    <row r="140" s="3" customFormat="1" ht="9" x14ac:dyDescent="0.15"/>
    <row r="141" s="3" customFormat="1" ht="9" x14ac:dyDescent="0.15"/>
    <row r="142" s="3" customFormat="1" ht="9" x14ac:dyDescent="0.15"/>
    <row r="143" s="3" customFormat="1" ht="9" x14ac:dyDescent="0.15"/>
    <row r="144" s="3" customFormat="1" ht="9" x14ac:dyDescent="0.15"/>
    <row r="145" s="3" customFormat="1" ht="9" x14ac:dyDescent="0.15"/>
    <row r="146" s="3" customFormat="1" ht="9" x14ac:dyDescent="0.15"/>
    <row r="147" s="3" customFormat="1" ht="9" x14ac:dyDescent="0.15"/>
    <row r="148" s="3" customFormat="1" ht="9" x14ac:dyDescent="0.15"/>
    <row r="149" s="3" customFormat="1" ht="9" x14ac:dyDescent="0.15"/>
    <row r="150" s="3" customFormat="1" ht="9" x14ac:dyDescent="0.15"/>
    <row r="151" s="3" customFormat="1" ht="9" x14ac:dyDescent="0.15"/>
    <row r="152" s="3" customFormat="1" ht="9" x14ac:dyDescent="0.15"/>
    <row r="153" s="3" customFormat="1" ht="9" x14ac:dyDescent="0.15"/>
    <row r="154" s="3" customFormat="1" ht="9" x14ac:dyDescent="0.15"/>
    <row r="155" s="3" customFormat="1" ht="9" x14ac:dyDescent="0.15"/>
    <row r="156" s="3" customFormat="1" ht="9" x14ac:dyDescent="0.15"/>
    <row r="157" s="3" customFormat="1" ht="9" x14ac:dyDescent="0.15"/>
    <row r="158" s="3" customFormat="1" ht="9" x14ac:dyDescent="0.15"/>
    <row r="159" s="3" customFormat="1" ht="9" x14ac:dyDescent="0.15"/>
    <row r="160" s="3" customFormat="1" ht="9" x14ac:dyDescent="0.15"/>
    <row r="161" s="3" customFormat="1" ht="9" x14ac:dyDescent="0.15"/>
    <row r="162" s="3" customFormat="1" ht="9" x14ac:dyDescent="0.15"/>
    <row r="163" s="3" customFormat="1" ht="9" x14ac:dyDescent="0.15"/>
    <row r="164" s="3" customFormat="1" ht="9" x14ac:dyDescent="0.15"/>
    <row r="165" s="3" customFormat="1" ht="9" x14ac:dyDescent="0.15"/>
    <row r="166" s="3" customFormat="1" ht="9" x14ac:dyDescent="0.15"/>
    <row r="167" s="3" customFormat="1" ht="9" x14ac:dyDescent="0.15"/>
    <row r="168" s="3" customFormat="1" ht="9" x14ac:dyDescent="0.15"/>
    <row r="169" s="3" customFormat="1" ht="9" x14ac:dyDescent="0.15"/>
    <row r="170" s="3" customFormat="1" ht="9" x14ac:dyDescent="0.15"/>
    <row r="171" s="3" customFormat="1" ht="9" x14ac:dyDescent="0.15"/>
    <row r="172" s="3" customFormat="1" ht="9" x14ac:dyDescent="0.15"/>
    <row r="173" s="3" customFormat="1" ht="9" x14ac:dyDescent="0.15"/>
    <row r="174" s="3" customFormat="1" ht="9" x14ac:dyDescent="0.15"/>
  </sheetData>
  <sheetProtection password="CF73" sheet="1"/>
  <mergeCells count="45">
    <mergeCell ref="A1:B1"/>
    <mergeCell ref="H1:J1"/>
    <mergeCell ref="A3:J4"/>
    <mergeCell ref="F1:G1"/>
    <mergeCell ref="H7:J7"/>
    <mergeCell ref="B8:D8"/>
    <mergeCell ref="B6:D6"/>
    <mergeCell ref="H6:J6"/>
    <mergeCell ref="B7:D7"/>
    <mergeCell ref="A12:J13"/>
    <mergeCell ref="A5:D5"/>
    <mergeCell ref="H5:J5"/>
    <mergeCell ref="A33:J33"/>
    <mergeCell ref="H37:J38"/>
    <mergeCell ref="H28:I28"/>
    <mergeCell ref="H8:J8"/>
    <mergeCell ref="H10:I10"/>
    <mergeCell ref="B9:D9"/>
    <mergeCell ref="H9:J9"/>
    <mergeCell ref="H27:J27"/>
    <mergeCell ref="H26:J26"/>
    <mergeCell ref="A22:J22"/>
    <mergeCell ref="A39:D39"/>
    <mergeCell ref="H39:J39"/>
    <mergeCell ref="A35:J35"/>
    <mergeCell ref="B26:D26"/>
    <mergeCell ref="B27:D27"/>
    <mergeCell ref="A37:D38"/>
    <mergeCell ref="A14:D14"/>
    <mergeCell ref="A23:D23"/>
    <mergeCell ref="H23:J23"/>
    <mergeCell ref="B25:D25"/>
    <mergeCell ref="B24:D24"/>
    <mergeCell ref="H24:J24"/>
    <mergeCell ref="H25:J25"/>
    <mergeCell ref="H14:J14"/>
    <mergeCell ref="H15:J15"/>
    <mergeCell ref="H16:J16"/>
    <mergeCell ref="B15:D15"/>
    <mergeCell ref="B17:D17"/>
    <mergeCell ref="B18:D18"/>
    <mergeCell ref="H19:I19"/>
    <mergeCell ref="H17:J17"/>
    <mergeCell ref="B16:D16"/>
    <mergeCell ref="H18:J18"/>
  </mergeCells>
  <phoneticPr fontId="0" type="noConversion"/>
  <dataValidations count="1">
    <dataValidation type="list" allowBlank="1" showDropDown="1" showInputMessage="1" showErrorMessage="1" error="Nur halbe oder ganze Noten zulässig!_x000a_Entrez uniquement des demi-notes ou notes entières !_x000a_Solo al punto o al mezzo punto !" sqref="E6:E9 E15:E18 E27">
      <formula1>$L$2:$L$12</formula1>
    </dataValidation>
  </dataValidations>
  <pageMargins left="0.39370078740157483" right="0.39370078740157483" top="0.19685039370078741" bottom="0.19685039370078741"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Vorderseite</vt:lpstr>
      <vt:lpstr>Rückseite</vt:lpstr>
    </vt:vector>
  </TitlesOfParts>
  <Company>DBK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vocom</dc:creator>
  <cp:lastModifiedBy>Marty, Erika</cp:lastModifiedBy>
  <cp:lastPrinted>2011-05-10T13:35:25Z</cp:lastPrinted>
  <dcterms:created xsi:type="dcterms:W3CDTF">2006-01-30T14:36:36Z</dcterms:created>
  <dcterms:modified xsi:type="dcterms:W3CDTF">2024-03-21T12:50:35Z</dcterms:modified>
</cp:coreProperties>
</file>